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9140" windowHeight="8130" tabRatio="599" activeTab="0"/>
  </bookViews>
  <sheets>
    <sheet name="Обд_Почетна" sheetId="1" r:id="rId1"/>
    <sheet name="Упатство" sheetId="2" r:id="rId2"/>
    <sheet name="обд_ВКУПНО" sheetId="3" r:id="rId3"/>
    <sheet name="обд_Кјуби" sheetId="4" r:id="rId4"/>
    <sheet name="обд_Триглав" sheetId="5" r:id="rId5"/>
    <sheet name="обд_Сава" sheetId="6" r:id="rId6"/>
    <sheet name="обд_Евроинс" sheetId="7" r:id="rId7"/>
    <sheet name="обд_Винер" sheetId="8" r:id="rId8"/>
    <sheet name="обд_Еуролинк" sheetId="9" r:id="rId9"/>
    <sheet name="обд_Инсиг" sheetId="10" r:id="rId10"/>
    <sheet name="обд_Уника" sheetId="11" r:id="rId11"/>
    <sheet name="обд_Осигурителна полиса" sheetId="12" r:id="rId12"/>
    <sheet name="обд_Албсиг" sheetId="13" r:id="rId13"/>
    <sheet name="обд_Кроација неживот" sheetId="14" r:id="rId14"/>
    <sheet name="обд_Кроација живот" sheetId="15" r:id="rId15"/>
    <sheet name="обд_Граве" sheetId="16" r:id="rId16"/>
    <sheet name="обд_Винер живот" sheetId="17" r:id="rId17"/>
    <sheet name="обд_Уника живот" sheetId="18" r:id="rId18"/>
    <sheet name="обд3" sheetId="19" r:id="rId19"/>
  </sheets>
  <definedNames>
    <definedName name="_xlfn.SUMIFS" hidden="1">#NAME?</definedName>
    <definedName name="_xlnm.Print_Area" localSheetId="12">'обд_Албсиг'!$A$2:$F$49</definedName>
    <definedName name="_xlnm.Print_Area" localSheetId="7">'обд_Винер'!$A$2:$F$49</definedName>
    <definedName name="_xlnm.Print_Area" localSheetId="16">'обд_Винер живот'!$A$2:$F$49</definedName>
    <definedName name="_xlnm.Print_Area" localSheetId="2">'обд_ВКУПНО'!$A$2:$F$49</definedName>
    <definedName name="_xlnm.Print_Area" localSheetId="15">'обд_Граве'!$A$2:$F$49</definedName>
    <definedName name="_xlnm.Print_Area" localSheetId="6">'обд_Евроинс'!$A$2:$F$49</definedName>
    <definedName name="_xlnm.Print_Area" localSheetId="8">'обд_Еуролинк'!$A$2:$F$49</definedName>
    <definedName name="_xlnm.Print_Area" localSheetId="9">'обд_Инсиг'!$A$2:$F$49</definedName>
    <definedName name="_xlnm.Print_Area" localSheetId="3">'обд_Кјуби'!$A$2:$F$49</definedName>
    <definedName name="_xlnm.Print_Area" localSheetId="14">'обд_Кроација живот'!$A$2:$F$49</definedName>
    <definedName name="_xlnm.Print_Area" localSheetId="13">'обд_Кроација неживот'!$A$2:$F$49</definedName>
    <definedName name="_xlnm.Print_Area" localSheetId="11">'обд_Осигурителна полиса'!$A$2:$F$49</definedName>
    <definedName name="_xlnm.Print_Area" localSheetId="0">'Обд_Почетна'!$A$1:$I$46</definedName>
    <definedName name="_xlnm.Print_Area" localSheetId="5">'обд_Сава'!$A$2:$F$49</definedName>
    <definedName name="_xlnm.Print_Area" localSheetId="4">'обд_Триглав'!$A$2:$F$49</definedName>
    <definedName name="_xlnm.Print_Area" localSheetId="10">'обд_Уника'!$A$2:$F$49</definedName>
    <definedName name="_xlnm.Print_Area" localSheetId="17">'обд_Уника живот'!$A$2:$F$49</definedName>
    <definedName name="_xlnm.Print_Area" localSheetId="18">'обд3'!$A$2:$E$35</definedName>
    <definedName name="_xlnm.Print_Area" localSheetId="1">'Упатство'!$A$2:$M$21</definedName>
  </definedNames>
  <calcPr fullCalcOnLoad="1"/>
</workbook>
</file>

<file path=xl/sharedStrings.xml><?xml version="1.0" encoding="utf-8"?>
<sst xmlns="http://schemas.openxmlformats.org/spreadsheetml/2006/main" count="1293" uniqueCount="180">
  <si>
    <t>I квартал</t>
  </si>
  <si>
    <t>01.01 - 31.03</t>
  </si>
  <si>
    <t>II квартал</t>
  </si>
  <si>
    <t>01.01 - 30.06</t>
  </si>
  <si>
    <t>III квартал</t>
  </si>
  <si>
    <t>01.01 - 30.09</t>
  </si>
  <si>
    <t>IV квартал</t>
  </si>
  <si>
    <t>01.01 - 31.12</t>
  </si>
  <si>
    <t>Број на договори</t>
  </si>
  <si>
    <t>Премија</t>
  </si>
  <si>
    <t>ВКУПНО</t>
  </si>
  <si>
    <t>Образец: обд1</t>
  </si>
  <si>
    <t>Образец: обд2</t>
  </si>
  <si>
    <t>Број на вработени (ВКУПНО):</t>
  </si>
  <si>
    <t>Број на вработени лиценцирани брокери:</t>
  </si>
  <si>
    <t>Име и презиме на двајца лиценцирани брокери кои имаат овластување да ги потпишуваат извештаите:</t>
  </si>
  <si>
    <t>Подружници на друштвото</t>
  </si>
  <si>
    <t>Седиште</t>
  </si>
  <si>
    <t>Број на вработени</t>
  </si>
  <si>
    <t>Одговорно лице</t>
  </si>
  <si>
    <r>
      <t>2.</t>
    </r>
    <r>
      <rPr>
        <i/>
        <sz val="10"/>
        <color indexed="8"/>
        <rFont val="Calibri"/>
        <family val="2"/>
      </rPr>
      <t xml:space="preserve"> (назив на подружница)</t>
    </r>
  </si>
  <si>
    <t>....</t>
  </si>
  <si>
    <t>Тел:</t>
  </si>
  <si>
    <t>E-mai:</t>
  </si>
  <si>
    <t>Веб страна:</t>
  </si>
  <si>
    <t xml:space="preserve">       1.</t>
  </si>
  <si>
    <t xml:space="preserve">       2.</t>
  </si>
  <si>
    <t>Образец: обд3</t>
  </si>
  <si>
    <r>
      <t>1.</t>
    </r>
    <r>
      <rPr>
        <i/>
        <sz val="10"/>
        <color indexed="8"/>
        <rFont val="Calibri"/>
        <family val="2"/>
      </rPr>
      <t xml:space="preserve"> (назив на подружница)</t>
    </r>
  </si>
  <si>
    <t>Година:</t>
  </si>
  <si>
    <t>Период:</t>
  </si>
  <si>
    <t>Содржина:</t>
  </si>
  <si>
    <t>(тековна година)</t>
  </si>
  <si>
    <t>(период)</t>
  </si>
  <si>
    <t>(назив на друштво)</t>
  </si>
  <si>
    <t>Кјуби</t>
  </si>
  <si>
    <t>Евроинс</t>
  </si>
  <si>
    <t>Винер</t>
  </si>
  <si>
    <t>Еуролинк</t>
  </si>
  <si>
    <t>Инсиг</t>
  </si>
  <si>
    <t>Уника</t>
  </si>
  <si>
    <t>Албсиг</t>
  </si>
  <si>
    <t>Кроација неживот</t>
  </si>
  <si>
    <t>Кроација живот</t>
  </si>
  <si>
    <t>Граве</t>
  </si>
  <si>
    <t>Винер живот</t>
  </si>
  <si>
    <t>Друштво:</t>
  </si>
  <si>
    <t>Изработил:</t>
  </si>
  <si>
    <t>Одобрил:</t>
  </si>
  <si>
    <t>ВФП</t>
  </si>
  <si>
    <t>ЕУРО ЕКСПЕРТС</t>
  </si>
  <si>
    <t>ВИАСС</t>
  </si>
  <si>
    <t>ИН-БРОКЕР</t>
  </si>
  <si>
    <t>МОБИЛИТИ</t>
  </si>
  <si>
    <t>СЕДА БРОКЕР</t>
  </si>
  <si>
    <t>НАШЕ ОСИГУРУВАЊЕ</t>
  </si>
  <si>
    <t>ЕУРОМАК БРОКЕР</t>
  </si>
  <si>
    <t>ЈДБ БРОКЕР</t>
  </si>
  <si>
    <t>ДЕЛТА ИНС</t>
  </si>
  <si>
    <t>А-ТИМ</t>
  </si>
  <si>
    <t>ЛЕГРА</t>
  </si>
  <si>
    <t>КМК БРОКЕР</t>
  </si>
  <si>
    <t>МАКОИЛ БРОКЕР</t>
  </si>
  <si>
    <t>Осигурителна полиса</t>
  </si>
  <si>
    <t>почетна</t>
  </si>
  <si>
    <t>Друштво за осигурување:</t>
  </si>
  <si>
    <t>Ако се склучува колективно осигурување и се издава само една полиса, тогаш се брои само еднаш.</t>
  </si>
  <si>
    <t>Доколку договорот покрива осигурени настани по однос на различни класи на осигурување, тогаш договорот се внесува во секоја класа на осигурување, согласно поделбата на класите на осигурување од овој образец.</t>
  </si>
  <si>
    <t>Агрегираниот износ на овој параметар збирно за сите класи на осигурување претставува број на склучени договори, без разлика дали полисата покрива ризици од една или повеќе класи на осигурување.</t>
  </si>
  <si>
    <t>01</t>
  </si>
  <si>
    <t>02</t>
  </si>
  <si>
    <t>03</t>
  </si>
  <si>
    <t>04</t>
  </si>
  <si>
    <t>05</t>
  </si>
  <si>
    <t>06</t>
  </si>
  <si>
    <t>07</t>
  </si>
  <si>
    <t>08</t>
  </si>
  <si>
    <t>09</t>
  </si>
  <si>
    <t>10</t>
  </si>
  <si>
    <t>11</t>
  </si>
  <si>
    <t>12</t>
  </si>
  <si>
    <t>13</t>
  </si>
  <si>
    <t>14</t>
  </si>
  <si>
    <t>15</t>
  </si>
  <si>
    <t>16</t>
  </si>
  <si>
    <t>17</t>
  </si>
  <si>
    <t>18</t>
  </si>
  <si>
    <t>19</t>
  </si>
  <si>
    <t>20</t>
  </si>
  <si>
    <t>21</t>
  </si>
  <si>
    <t>22</t>
  </si>
  <si>
    <t>23</t>
  </si>
  <si>
    <t>Упатство</t>
  </si>
  <si>
    <t>обд_ВКУПНО</t>
  </si>
  <si>
    <t>обд_Кјуби</t>
  </si>
  <si>
    <t>обд_Евроинс</t>
  </si>
  <si>
    <t>обд_Винер</t>
  </si>
  <si>
    <t>обд_Еуролинк</t>
  </si>
  <si>
    <t>обд_Инсиг</t>
  </si>
  <si>
    <t>обд_Уника</t>
  </si>
  <si>
    <t>обд_Осигурителна полиса</t>
  </si>
  <si>
    <t>обд_Албсиг</t>
  </si>
  <si>
    <t>обд_Кроација неживот</t>
  </si>
  <si>
    <t>обд_Кроација живот</t>
  </si>
  <si>
    <t>обд_Граве</t>
  </si>
  <si>
    <t>обд_Винер живот</t>
  </si>
  <si>
    <t>Неживотно осигурување</t>
  </si>
  <si>
    <t>Осигурување на живот</t>
  </si>
  <si>
    <t>обд3</t>
  </si>
  <si>
    <t>УПАТСТВО</t>
  </si>
  <si>
    <t>Осигурување од незгода</t>
  </si>
  <si>
    <t>Здравствено осигурување</t>
  </si>
  <si>
    <t>Осигурување на патнички возила - КАСКО</t>
  </si>
  <si>
    <t>Осигурување на шински возила-КАСКО</t>
  </si>
  <si>
    <t>Осигурување на воздухоплови - КАСКО</t>
  </si>
  <si>
    <t>Осигурување на пловни објекти - КАСКО</t>
  </si>
  <si>
    <t>Осигурување на стока во превоз</t>
  </si>
  <si>
    <t>Осигурување на имот во пожар и некои други опасности</t>
  </si>
  <si>
    <t>Останати осигурувања на имоти</t>
  </si>
  <si>
    <t>Осигурување од автомобилска одговорност</t>
  </si>
  <si>
    <t>Осигурување од одговорност од употреба на воздухоплови</t>
  </si>
  <si>
    <t>Осигурување од одговорност од употреба на пловни објекти</t>
  </si>
  <si>
    <t>Останати осигурувања од одговорност</t>
  </si>
  <si>
    <t>Осигурување на кредити</t>
  </si>
  <si>
    <t>Осигурување на гаранции</t>
  </si>
  <si>
    <t>Осигурување од финансиски загуби</t>
  </si>
  <si>
    <t>Осигурување на правна заштита</t>
  </si>
  <si>
    <t>Осигурување на туристички услуги</t>
  </si>
  <si>
    <t>Осигурување на брак или породување</t>
  </si>
  <si>
    <t>Осигурување на тонтина</t>
  </si>
  <si>
    <t>Осигурување на средства за капитал</t>
  </si>
  <si>
    <t>Посредување во договарање на осигурително покритие</t>
  </si>
  <si>
    <t>Посредување во договарање на реосигурително покритие</t>
  </si>
  <si>
    <t>Посредување во продажба и/или продажба на оштетени предмети кои за време на процесот на ликвидација на штетата станале сопственост на друштвото на осигурување</t>
  </si>
  <si>
    <t>Преземање мерки за спречување или елиминирање ризици на кои се изложени осигурениот имот и лица</t>
  </si>
  <si>
    <t xml:space="preserve">Процена и снимање на ризик кој се однесува на осигурениот објект </t>
  </si>
  <si>
    <t>Извршување на други интелектуални и технички услуги кои се однесуваат на операциите на осигурување</t>
  </si>
  <si>
    <r>
      <t xml:space="preserve">100. Број на склучени договори </t>
    </r>
    <r>
      <rPr>
        <sz val="10"/>
        <color indexed="8"/>
        <rFont val="Calibri"/>
        <family val="2"/>
      </rPr>
      <t xml:space="preserve">– се внесува бројот на договори што се склучени во кварталот (по однос на нови клиенти или обновени договори). Во овој параметар не влегуваат склучените договори во кварталот коишто биле сторнирани или прекинати во истиот Период. </t>
    </r>
  </si>
  <si>
    <t>Квартален извештај за 
Брокерските друштва</t>
  </si>
  <si>
    <r>
      <rPr>
        <b/>
        <sz val="10"/>
        <rFont val="Calibri"/>
        <family val="2"/>
      </rPr>
      <t xml:space="preserve">2. </t>
    </r>
    <r>
      <rPr>
        <sz val="10"/>
        <rFont val="Calibri"/>
        <family val="2"/>
      </rPr>
      <t>Осигурително брокерското друштво треба да ги пополни обрасците обд_1 и обд_2 за секое Друштво за осигурување и/или реосигурување за коешто вршат работи на осигурување, односно треба да ги пополни табелите од секој worksheet означен како обд_{назив на друштво).</t>
    </r>
  </si>
  <si>
    <r>
      <rPr>
        <b/>
        <sz val="10"/>
        <color indexed="8"/>
        <rFont val="Calibri"/>
        <family val="2"/>
      </rPr>
      <t>3.</t>
    </r>
    <r>
      <rPr>
        <sz val="10"/>
        <color indexed="8"/>
        <rFont val="Calibri"/>
        <family val="2"/>
      </rPr>
      <t xml:space="preserve"> Податоците се внесуваат на кумулативна квартална основа, за следниот период:</t>
    </r>
  </si>
  <si>
    <t>4. Дефиниција на параметрите од обрасците</t>
  </si>
  <si>
    <r>
      <rPr>
        <b/>
        <sz val="10"/>
        <color indexed="8"/>
        <rFont val="Calibri"/>
        <family val="2"/>
      </rPr>
      <t>1.</t>
    </r>
    <r>
      <rPr>
        <sz val="10"/>
        <color indexed="8"/>
        <rFont val="Calibri"/>
        <family val="2"/>
      </rPr>
      <t xml:space="preserve"> Осигурително брокерското друштво најпрво ги пополнува бараните податоци од страната Обд_Почетна и истата ја доставува до Агенцијата заедно со останатите обрасци.</t>
    </r>
  </si>
  <si>
    <t>19.01</t>
  </si>
  <si>
    <t>19.02</t>
  </si>
  <si>
    <t>19.03</t>
  </si>
  <si>
    <t>основно</t>
  </si>
  <si>
    <t>дополнително</t>
  </si>
  <si>
    <t>рентно</t>
  </si>
  <si>
    <t xml:space="preserve"> </t>
  </si>
  <si>
    <r>
      <rPr>
        <b/>
        <sz val="10"/>
        <color indexed="8"/>
        <rFont val="Calibri"/>
        <family val="2"/>
      </rPr>
      <t xml:space="preserve">200. Бруто полисираната премија:
 - </t>
    </r>
    <r>
      <rPr>
        <sz val="10"/>
        <color indexed="8"/>
        <rFont val="Calibri"/>
        <family val="2"/>
      </rPr>
      <t xml:space="preserve">за </t>
    </r>
    <r>
      <rPr>
        <b/>
        <sz val="10"/>
        <color indexed="8"/>
        <rFont val="Calibri"/>
        <family val="2"/>
      </rPr>
      <t>неживотно осигурување</t>
    </r>
    <r>
      <rPr>
        <sz val="10"/>
        <color indexed="8"/>
        <rFont val="Calibri"/>
        <family val="2"/>
      </rPr>
      <t xml:space="preserve"> ги вклучува сите износи на премија  (во илјади денари) кои се договорени (полисирани) во тековниот пресметковен период (и кои се однесуваат на целото времетраење на договорот за осигурување), без разлика дали истите во целост или делумно се однесуваат на наредниот пресметковен период. </t>
    </r>
  </si>
  <si>
    <r>
      <rPr>
        <b/>
        <sz val="10"/>
        <color indexed="8"/>
        <rFont val="Calibri"/>
        <family val="2"/>
      </rPr>
      <t xml:space="preserve"> - </t>
    </r>
    <r>
      <rPr>
        <sz val="10"/>
        <color indexed="8"/>
        <rFont val="Calibri"/>
        <family val="2"/>
      </rPr>
      <t xml:space="preserve">за </t>
    </r>
    <r>
      <rPr>
        <b/>
        <sz val="10"/>
        <color indexed="8"/>
        <rFont val="Calibri"/>
        <family val="2"/>
      </rPr>
      <t>осигурување на живот</t>
    </r>
    <r>
      <rPr>
        <sz val="10"/>
        <color indexed="8"/>
        <rFont val="Calibri"/>
        <family val="2"/>
      </rPr>
      <t xml:space="preserve"> ги опфаќа сите износи на премија (во илјади денари) кои се доспеани (врз основа на одредбите од договорот за осигурување) во тековниот пресметковен период во однос на сите склучени договори за осигурување</t>
    </r>
    <r>
      <rPr>
        <b/>
        <sz val="10"/>
        <color indexed="8"/>
        <rFont val="Calibri"/>
        <family val="2"/>
      </rPr>
      <t xml:space="preserve">. </t>
    </r>
    <r>
      <rPr>
        <sz val="10"/>
        <color indexed="8"/>
        <rFont val="Calibri"/>
        <family val="2"/>
      </rPr>
      <t>Бруто полисираната премија за осигурување на живот вклучува: еднократно платенa премија по договори за осигурување кои влегле во сила во текот на пресметковниот период или е рата на премија која доспеала за наплата во текот на пресметковниот период во случај кога согласно договорот за осигурување е договорено повеќекратно плаќање на премијата.</t>
    </r>
  </si>
  <si>
    <t>Осигурително брокерско друштво</t>
  </si>
  <si>
    <t>Адреса:</t>
  </si>
  <si>
    <t>Факс:</t>
  </si>
  <si>
    <t>Одржување на вредноста на акционерскиот капитал</t>
  </si>
  <si>
    <t>Уплатен акционерски капитал</t>
  </si>
  <si>
    <t>Вкупна премија</t>
  </si>
  <si>
    <t>4%*Вкупна премија</t>
  </si>
  <si>
    <r>
      <rPr>
        <b/>
        <sz val="11"/>
        <color indexed="8"/>
        <rFont val="Calibri"/>
        <family val="2"/>
      </rPr>
      <t xml:space="preserve">Образложение за планираното одржување на вредноста на акционерскиот капитал:   </t>
    </r>
    <r>
      <rPr>
        <sz val="11"/>
        <color theme="1"/>
        <rFont val="Calibri"/>
        <family val="2"/>
      </rPr>
      <t xml:space="preserve">                                                                                                            (</t>
    </r>
    <r>
      <rPr>
        <i/>
        <sz val="10"/>
        <color indexed="8"/>
        <rFont val="Calibri"/>
        <family val="2"/>
      </rPr>
      <t>се пополнува доколку износот на Уплатениот акционерски капитал е помал од 4% од вкупната премија</t>
    </r>
    <r>
      <rPr>
        <i/>
        <sz val="11"/>
        <color indexed="8"/>
        <rFont val="Calibri"/>
        <family val="2"/>
      </rPr>
      <t>)</t>
    </r>
  </si>
  <si>
    <t>Пресметана провизија</t>
  </si>
  <si>
    <t>Реализирана провизија</t>
  </si>
  <si>
    <t>Осигурување на живот во врска со удели во инвест. фондови</t>
  </si>
  <si>
    <t>Уника живот</t>
  </si>
  <si>
    <t>обд_Уника живот</t>
  </si>
  <si>
    <r>
      <t>300.Реализирана провизија</t>
    </r>
    <r>
      <rPr>
        <sz val="10"/>
        <color indexed="8"/>
        <rFont val="Calibri"/>
        <family val="2"/>
      </rPr>
      <t xml:space="preserve"> – се внесува износот на надоместоци во кварталот (во илјади денари) коишто Осигурителното брокерско друштво ги примило или ги побарува од Друштвото за осигурување, согласно договорот со кој Осигурителното брокерско друштво врши работи на посредување.</t>
    </r>
  </si>
  <si>
    <r>
      <t>400.Пресметана провизија</t>
    </r>
    <r>
      <rPr>
        <sz val="10"/>
        <color indexed="8"/>
        <rFont val="Calibri"/>
        <family val="2"/>
      </rPr>
      <t xml:space="preserve"> – се внесува износот на надоместоци во кварталот (во илјади денари) коишто Осигурителното брокерско друштво би ги остварило согласно договорот со кој Осигурителното брокерско друштво врши работи на посредување, под претпоставка дека премијата ќе биде уредно наплатена во договорениот рок.</t>
    </r>
  </si>
  <si>
    <t>Кај осигурувањето на живот, нa пример, доколку е издадена само една полиса зa мешано осигурување којашто вклучува дополнително осигурување од смрт како последица на незгода, тогаш овој параметар треба да се прикаже на следниот начин: се впишува 1 во 1901, 1 во 1902 и 1 во 19.</t>
  </si>
  <si>
    <t>Задолжително осигурителното брокерско друштво го пополнува и образецот обд3</t>
  </si>
  <si>
    <t>обд_Триглав</t>
  </si>
  <si>
    <t>обд_Сава</t>
  </si>
  <si>
    <t>Триглав</t>
  </si>
  <si>
    <t>Сава</t>
  </si>
  <si>
    <t>ПОЛИСА ПЛУС</t>
  </si>
  <si>
    <t>АМГ Премиум</t>
  </si>
  <si>
    <t>СУПЕР БРОКЕР</t>
  </si>
  <si>
    <t>КОРАБ ИНС</t>
  </si>
  <si>
    <t>НОВ ОСИГУРИТЕЛЕН БРОКЕР</t>
  </si>
  <si>
    <t>ОБД САФЕ ИНВЕСТ</t>
  </si>
  <si>
    <t>ЦЕРТУС</t>
  </si>
</sst>
</file>

<file path=xl/styles.xml><?xml version="1.0" encoding="utf-8"?>
<styleSheet xmlns="http://schemas.openxmlformats.org/spreadsheetml/2006/main">
  <numFmts count="20">
    <numFmt numFmtId="5" formatCode="#,##0\ &quot;ден.&quot;;\-#,##0\ &quot;ден.&quot;"/>
    <numFmt numFmtId="6" formatCode="#,##0\ &quot;ден.&quot;;[Red]\-#,##0\ &quot;ден.&quot;"/>
    <numFmt numFmtId="7" formatCode="#,##0.00\ &quot;ден.&quot;;\-#,##0.00\ &quot;ден.&quot;"/>
    <numFmt numFmtId="8" formatCode="#,##0.00\ &quot;ден.&quot;;[Red]\-#,##0.00\ &quot;ден.&quot;"/>
    <numFmt numFmtId="42" formatCode="_-* #,##0\ &quot;ден.&quot;_-;\-* #,##0\ &quot;ден.&quot;_-;_-* &quot;-&quot;\ &quot;ден.&quot;_-;_-@_-"/>
    <numFmt numFmtId="41" formatCode="_-* #,##0\ _д_е_н_._-;\-* #,##0\ _д_е_н_._-;_-* &quot;-&quot;\ _д_е_н_._-;_-@_-"/>
    <numFmt numFmtId="44" formatCode="_-* #,##0.00\ &quot;ден.&quot;_-;\-* #,##0.00\ &quot;ден.&quot;_-;_-* &quot;-&quot;??\ &quot;ден.&quot;_-;_-@_-"/>
    <numFmt numFmtId="43" formatCode="_-* #,##0.00\ _д_е_н_._-;\-* #,##0.00\ _д_е_н_._-;_-* &quot;-&quot;??\ _д_е_н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87">
    <font>
      <sz val="11"/>
      <color theme="1"/>
      <name val="Calibri"/>
      <family val="2"/>
    </font>
    <font>
      <sz val="11"/>
      <color indexed="8"/>
      <name val="Arial"/>
      <family val="2"/>
    </font>
    <font>
      <sz val="11"/>
      <color indexed="8"/>
      <name val="Calibri"/>
      <family val="2"/>
    </font>
    <font>
      <sz val="10"/>
      <color indexed="8"/>
      <name val="Calibri"/>
      <family val="2"/>
    </font>
    <font>
      <i/>
      <sz val="10"/>
      <color indexed="8"/>
      <name val="Calibri"/>
      <family val="2"/>
    </font>
    <font>
      <b/>
      <sz val="10"/>
      <name val="Calibri"/>
      <family val="2"/>
    </font>
    <font>
      <b/>
      <sz val="10"/>
      <color indexed="8"/>
      <name val="Calibri"/>
      <family val="2"/>
    </font>
    <font>
      <sz val="10"/>
      <name val="Arial"/>
      <family val="2"/>
    </font>
    <font>
      <b/>
      <sz val="13"/>
      <name val="Arial"/>
      <family val="2"/>
    </font>
    <font>
      <i/>
      <sz val="14"/>
      <name val="Arial"/>
      <family val="2"/>
    </font>
    <font>
      <b/>
      <i/>
      <sz val="22"/>
      <name val="Arial"/>
      <family val="2"/>
    </font>
    <font>
      <b/>
      <sz val="22"/>
      <name val="Arial"/>
      <family val="2"/>
    </font>
    <font>
      <b/>
      <sz val="10"/>
      <name val="Arial"/>
      <family val="2"/>
    </font>
    <font>
      <sz val="11"/>
      <name val="Calibri"/>
      <family val="2"/>
    </font>
    <font>
      <b/>
      <i/>
      <sz val="14"/>
      <name val="Calibri"/>
      <family val="2"/>
    </font>
    <font>
      <sz val="10"/>
      <name val="Calibri"/>
      <family val="2"/>
    </font>
    <font>
      <i/>
      <sz val="11"/>
      <color indexed="8"/>
      <name val="Calibri"/>
      <family val="2"/>
    </font>
    <font>
      <b/>
      <sz val="11"/>
      <color indexed="8"/>
      <name val="Calibri"/>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9"/>
      <color indexed="8"/>
      <name val="Calibri"/>
      <family val="2"/>
    </font>
    <font>
      <b/>
      <sz val="9"/>
      <color indexed="8"/>
      <name val="Calibri"/>
      <family val="2"/>
    </font>
    <font>
      <b/>
      <i/>
      <sz val="12"/>
      <color indexed="8"/>
      <name val="Calibri"/>
      <family val="2"/>
    </font>
    <font>
      <sz val="12"/>
      <color indexed="8"/>
      <name val="Calibri"/>
      <family val="2"/>
    </font>
    <font>
      <b/>
      <sz val="12"/>
      <color indexed="8"/>
      <name val="Calibri"/>
      <family val="2"/>
    </font>
    <font>
      <b/>
      <i/>
      <sz val="10"/>
      <color indexed="8"/>
      <name val="Calibri"/>
      <family val="2"/>
    </font>
    <font>
      <sz val="11"/>
      <color indexed="10"/>
      <name val="Calibri"/>
      <family val="2"/>
    </font>
    <font>
      <sz val="11"/>
      <color indexed="9"/>
      <name val="Calibri"/>
      <family val="2"/>
    </font>
    <font>
      <sz val="10"/>
      <color indexed="9"/>
      <name val="Arial"/>
      <family val="2"/>
    </font>
    <font>
      <b/>
      <u val="single"/>
      <sz val="14"/>
      <color indexed="8"/>
      <name val="Calibri"/>
      <family val="2"/>
    </font>
    <font>
      <b/>
      <i/>
      <sz val="11"/>
      <color indexed="8"/>
      <name val="Calibri"/>
      <family val="2"/>
    </font>
    <font>
      <b/>
      <i/>
      <sz val="13"/>
      <color indexed="8"/>
      <name val="Calibri"/>
      <family val="2"/>
    </font>
    <font>
      <sz val="10"/>
      <color indexed="8"/>
      <name val="Arial"/>
      <family val="2"/>
    </font>
    <font>
      <sz val="8"/>
      <name val="Tahoma"/>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1"/>
      <color theme="1"/>
      <name val="Calibri"/>
      <family val="2"/>
    </font>
    <font>
      <sz val="10"/>
      <color theme="1"/>
      <name val="Calibri"/>
      <family val="2"/>
    </font>
    <font>
      <i/>
      <sz val="10"/>
      <color theme="1"/>
      <name val="Calibri"/>
      <family val="2"/>
    </font>
    <font>
      <sz val="9"/>
      <color theme="1"/>
      <name val="Calibri"/>
      <family val="2"/>
    </font>
    <font>
      <b/>
      <sz val="9"/>
      <color theme="1"/>
      <name val="Calibri"/>
      <family val="2"/>
    </font>
    <font>
      <i/>
      <sz val="11"/>
      <color theme="1"/>
      <name val="Calibri"/>
      <family val="2"/>
    </font>
    <font>
      <b/>
      <i/>
      <sz val="12"/>
      <color theme="1"/>
      <name val="Calibri"/>
      <family val="2"/>
    </font>
    <font>
      <sz val="12"/>
      <color theme="1"/>
      <name val="Calibri"/>
      <family val="2"/>
    </font>
    <font>
      <b/>
      <sz val="12"/>
      <color theme="1"/>
      <name val="Calibri"/>
      <family val="2"/>
    </font>
    <font>
      <b/>
      <i/>
      <sz val="10"/>
      <color theme="1"/>
      <name val="Calibri"/>
      <family val="2"/>
    </font>
    <font>
      <b/>
      <sz val="10"/>
      <color theme="1"/>
      <name val="Calibri"/>
      <family val="2"/>
    </font>
    <font>
      <sz val="11"/>
      <color rgb="FFFF0000"/>
      <name val="Calibri"/>
      <family val="2"/>
    </font>
    <font>
      <sz val="11"/>
      <color theme="0"/>
      <name val="Calibri"/>
      <family val="2"/>
    </font>
    <font>
      <sz val="10"/>
      <color theme="0"/>
      <name val="Arial"/>
      <family val="2"/>
    </font>
    <font>
      <b/>
      <u val="single"/>
      <sz val="14"/>
      <color theme="1"/>
      <name val="Calibri"/>
      <family val="2"/>
    </font>
    <font>
      <sz val="10"/>
      <color theme="1"/>
      <name val="Arial"/>
      <family val="2"/>
    </font>
    <font>
      <b/>
      <i/>
      <sz val="11"/>
      <color theme="1"/>
      <name val="Calibri"/>
      <family val="2"/>
    </font>
    <font>
      <b/>
      <i/>
      <sz val="13"/>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lightUp">
        <fgColor theme="0" tint="-0.3499799966812134"/>
        <bgColor theme="0"/>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3999302387238"/>
      </left>
      <right/>
      <top style="thin">
        <color theme="0" tint="-0.24993999302387238"/>
      </top>
      <bottom style="double"/>
    </border>
    <border>
      <left/>
      <right/>
      <top style="thin">
        <color theme="0" tint="-0.24993999302387238"/>
      </top>
      <bottom style="double"/>
    </border>
    <border>
      <left/>
      <right style="double"/>
      <top style="thin">
        <color theme="0" tint="-0.24993999302387238"/>
      </top>
      <bottom style="double"/>
    </border>
    <border>
      <left/>
      <right/>
      <top/>
      <bottom style="double"/>
    </border>
    <border>
      <left/>
      <right style="thin">
        <color theme="0" tint="-0.149959996342659"/>
      </right>
      <top style="medium"/>
      <bottom style="thin">
        <color theme="0" tint="-0.149959996342659"/>
      </bottom>
    </border>
    <border>
      <left style="thin">
        <color theme="0" tint="-0.149959996342659"/>
      </left>
      <right style="thick"/>
      <top style="medium"/>
      <bottom style="thin">
        <color theme="0" tint="-0.149959996342659"/>
      </bottom>
    </border>
    <border>
      <left/>
      <right style="thin">
        <color theme="0" tint="-0.149959996342659"/>
      </right>
      <top style="thin">
        <color theme="0" tint="-0.149959996342659"/>
      </top>
      <bottom style="thin">
        <color theme="0" tint="-0.149959996342659"/>
      </bottom>
    </border>
    <border>
      <left style="thin">
        <color theme="0" tint="-0.149959996342659"/>
      </left>
      <right style="thick"/>
      <top style="thin">
        <color theme="0" tint="-0.149959996342659"/>
      </top>
      <bottom style="thin">
        <color theme="0" tint="-0.149959996342659"/>
      </bottom>
    </border>
    <border>
      <left/>
      <right style="thin">
        <color theme="0" tint="-0.149959996342659"/>
      </right>
      <top style="thin">
        <color theme="0" tint="-0.149959996342659"/>
      </top>
      <bottom style="medium"/>
    </border>
    <border>
      <left style="thin">
        <color theme="0" tint="-0.149959996342659"/>
      </left>
      <right style="thick"/>
      <top style="thin">
        <color theme="0" tint="-0.149959996342659"/>
      </top>
      <bottom style="medium"/>
    </border>
    <border>
      <left/>
      <right/>
      <top style="medium"/>
      <bottom style="thick"/>
    </border>
    <border>
      <left/>
      <right style="thick"/>
      <top style="medium"/>
      <bottom style="thick"/>
    </border>
    <border>
      <left/>
      <right style="thin">
        <color theme="0" tint="-0.149959996342659"/>
      </right>
      <top/>
      <bottom style="thin">
        <color theme="0" tint="-0.149959996342659"/>
      </bottom>
    </border>
    <border>
      <left style="thin">
        <color theme="0" tint="-0.149959996342659"/>
      </left>
      <right style="thin">
        <color theme="0" tint="-0.149959996342659"/>
      </right>
      <top/>
      <bottom style="thin">
        <color theme="0" tint="-0.149959996342659"/>
      </bottom>
    </border>
    <border>
      <left style="thin">
        <color theme="0" tint="-0.149959996342659"/>
      </left>
      <right style="thick"/>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right style="thin">
        <color theme="0" tint="-0.149959996342659"/>
      </right>
      <top style="thin">
        <color theme="0" tint="-0.149959996342659"/>
      </top>
      <bottom/>
    </border>
    <border>
      <left style="thin">
        <color theme="0" tint="-0.149959996342659"/>
      </left>
      <right style="thin">
        <color theme="0" tint="-0.149959996342659"/>
      </right>
      <top style="thin">
        <color theme="0" tint="-0.149959996342659"/>
      </top>
      <bottom/>
    </border>
    <border>
      <left style="thin">
        <color theme="0" tint="-0.149959996342659"/>
      </left>
      <right style="thick"/>
      <top style="thin">
        <color theme="0" tint="-0.149959996342659"/>
      </top>
      <bottom/>
    </border>
    <border>
      <left/>
      <right style="thin">
        <color theme="0" tint="-0.149959996342659"/>
      </right>
      <top style="thick"/>
      <bottom style="thick"/>
    </border>
    <border>
      <left style="thin">
        <color theme="0" tint="-0.149959996342659"/>
      </left>
      <right style="thin">
        <color theme="0" tint="-0.149959996342659"/>
      </right>
      <top style="thick"/>
      <bottom style="thick"/>
    </border>
    <border>
      <left style="thin">
        <color theme="0" tint="-0.149959996342659"/>
      </left>
      <right style="thick"/>
      <top style="thick"/>
      <bottom style="thick"/>
    </border>
    <border>
      <left style="thick"/>
      <right>
        <color indexed="63"/>
      </right>
      <top/>
      <bottom style="thin">
        <color theme="0" tint="-0.149959996342659"/>
      </bottom>
    </border>
    <border>
      <left style="thick"/>
      <right>
        <color indexed="63"/>
      </right>
      <top style="thin">
        <color theme="0" tint="-0.149959996342659"/>
      </top>
      <bottom style="thin">
        <color theme="0" tint="-0.149959996342659"/>
      </bottom>
    </border>
    <border>
      <left style="thick"/>
      <right>
        <color indexed="63"/>
      </right>
      <top style="thick"/>
      <bottom style="thick"/>
    </border>
    <border>
      <left/>
      <right style="thin">
        <color theme="0" tint="-0.149959996342659"/>
      </right>
      <top style="thick"/>
      <bottom>
        <color indexed="63"/>
      </bottom>
    </border>
    <border>
      <left style="thin">
        <color theme="0" tint="-0.149959996342659"/>
      </left>
      <right style="thin">
        <color theme="0" tint="-0.149959996342659"/>
      </right>
      <top style="thick"/>
      <bottom>
        <color indexed="63"/>
      </bottom>
    </border>
    <border>
      <left/>
      <right style="thin">
        <color theme="0" tint="-0.149959996342659"/>
      </right>
      <top style="thin"/>
      <bottom style="thin"/>
    </border>
    <border>
      <left style="thin">
        <color theme="0" tint="-0.149959996342659"/>
      </left>
      <right style="thin">
        <color theme="0" tint="-0.149959996342659"/>
      </right>
      <top style="thin"/>
      <bottom style="thin"/>
    </border>
    <border>
      <left style="thin">
        <color theme="0" tint="-0.149959996342659"/>
      </left>
      <right style="thick"/>
      <top style="thin"/>
      <bottom style="thin"/>
    </border>
    <border>
      <left style="thick"/>
      <right>
        <color indexed="63"/>
      </right>
      <top style="medium"/>
      <bottom style="thin">
        <color theme="0" tint="-0.149959996342659"/>
      </bottom>
    </border>
    <border>
      <left style="thick"/>
      <right>
        <color indexed="63"/>
      </right>
      <top style="thin">
        <color theme="0" tint="-0.149959996342659"/>
      </top>
      <bottom style="medium"/>
    </border>
    <border>
      <left style="thick"/>
      <right>
        <color indexed="63"/>
      </right>
      <top style="medium"/>
      <bottom style="thick"/>
    </border>
    <border>
      <left/>
      <right/>
      <top style="thick"/>
      <bottom style="medium"/>
    </border>
    <border>
      <left/>
      <right style="thick"/>
      <top style="thick"/>
      <bottom style="medium"/>
    </border>
    <border>
      <left>
        <color indexed="63"/>
      </left>
      <right style="thick"/>
      <top>
        <color indexed="63"/>
      </top>
      <bottom>
        <color indexed="63"/>
      </bottom>
    </border>
    <border>
      <left style="thick"/>
      <right>
        <color indexed="63"/>
      </right>
      <top style="thin">
        <color theme="0" tint="-0.149959996342659"/>
      </top>
      <bottom/>
    </border>
    <border>
      <left style="thin"/>
      <right style="thin"/>
      <top/>
      <bottom style="thin">
        <color theme="0" tint="-0.149959996342659"/>
      </bottom>
    </border>
    <border>
      <left style="thin"/>
      <right style="thin"/>
      <top style="thin">
        <color theme="0" tint="-0.149959996342659"/>
      </top>
      <bottom style="thin">
        <color theme="0" tint="-0.149959996342659"/>
      </bottom>
    </border>
    <border>
      <left style="thin"/>
      <right style="thin"/>
      <top style="thin">
        <color theme="0" tint="-0.149959996342659"/>
      </top>
      <bottom/>
    </border>
    <border>
      <left style="thin"/>
      <right style="thin"/>
      <top style="thick"/>
      <bottom style="thick"/>
    </border>
    <border>
      <left style="thin"/>
      <right style="thin"/>
      <top style="medium"/>
      <bottom style="thin">
        <color theme="0" tint="-0.149959996342659"/>
      </bottom>
    </border>
    <border>
      <left style="thin"/>
      <right style="thin"/>
      <top style="thin">
        <color theme="0" tint="-0.149959996342659"/>
      </top>
      <bottom style="medium"/>
    </border>
    <border>
      <left style="thin"/>
      <right style="thin"/>
      <top style="medium"/>
      <bottom style="thick"/>
    </border>
    <border>
      <left style="thin">
        <color theme="0" tint="-0.149959996342659"/>
      </left>
      <right style="thick"/>
      <top style="thick"/>
      <bottom>
        <color indexed="63"/>
      </bottom>
    </border>
    <border>
      <left style="double"/>
      <right/>
      <top/>
      <bottom/>
    </border>
    <border>
      <left/>
      <right style="double"/>
      <top/>
      <bottom/>
    </border>
    <border>
      <left style="double"/>
      <right style="thin">
        <color theme="0" tint="-0.24993999302387238"/>
      </right>
      <top style="double"/>
      <bottom style="thin">
        <color theme="0" tint="-0.24993999302387238"/>
      </bottom>
    </border>
    <border>
      <left style="double"/>
      <right style="thin">
        <color theme="0" tint="-0.24993999302387238"/>
      </right>
      <top style="thin">
        <color theme="0" tint="-0.24993999302387238"/>
      </top>
      <bottom style="thin">
        <color theme="0" tint="-0.24993999302387238"/>
      </bottom>
    </border>
    <border>
      <left style="double"/>
      <right style="thin">
        <color theme="0" tint="-0.149959996342659"/>
      </right>
      <top style="thin">
        <color theme="0" tint="-0.24993999302387238"/>
      </top>
      <bottom style="thin">
        <color theme="0" tint="-0.24993999302387238"/>
      </bottom>
    </border>
    <border>
      <left style="double"/>
      <right style="thin">
        <color theme="0" tint="-0.24993999302387238"/>
      </right>
      <top style="thin">
        <color theme="0" tint="-0.24993999302387238"/>
      </top>
      <bottom style="double"/>
    </border>
    <border>
      <left style="double"/>
      <right/>
      <top/>
      <bottom style="double"/>
    </border>
    <border>
      <left/>
      <right style="double"/>
      <top/>
      <bottom style="double"/>
    </border>
    <border>
      <left style="medium"/>
      <right style="thin">
        <color theme="0" tint="-0.149959996342659"/>
      </right>
      <top style="thin">
        <color theme="0" tint="-0.149959996342659"/>
      </top>
      <bottom style="thick"/>
    </border>
    <border>
      <left style="thin">
        <color theme="0" tint="-0.149959996342659"/>
      </left>
      <right style="thin">
        <color theme="0" tint="-0.149959996342659"/>
      </right>
      <top style="thin">
        <color theme="0" tint="-0.149959996342659"/>
      </top>
      <bottom style="thick"/>
    </border>
    <border>
      <left style="thick"/>
      <right style="thin"/>
      <top style="thick"/>
      <bottom style="thin"/>
    </border>
    <border>
      <left>
        <color indexed="63"/>
      </left>
      <right style="thin">
        <color theme="0" tint="-0.149959996342659"/>
      </right>
      <top style="thick"/>
      <bottom style="thin"/>
    </border>
    <border>
      <left style="thin">
        <color theme="0" tint="-0.149959996342659"/>
      </left>
      <right style="thin">
        <color theme="0" tint="-0.149959996342659"/>
      </right>
      <top style="thick"/>
      <bottom style="thin"/>
    </border>
    <border>
      <left style="thick"/>
      <right style="thin"/>
      <top>
        <color indexed="63"/>
      </top>
      <bottom style="thin">
        <color theme="0" tint="-0.149959996342659"/>
      </bottom>
    </border>
    <border>
      <left style="thick"/>
      <right style="thin"/>
      <top style="thin">
        <color theme="0" tint="-0.149959996342659"/>
      </top>
      <bottom style="thin">
        <color theme="0" tint="-0.149959996342659"/>
      </bottom>
    </border>
    <border>
      <left style="thick"/>
      <right style="thin"/>
      <top style="thin">
        <color theme="0" tint="-0.149959996342659"/>
      </top>
      <bottom style="thick"/>
    </border>
    <border>
      <left>
        <color indexed="63"/>
      </left>
      <right style="thin">
        <color theme="0" tint="-0.149959996342659"/>
      </right>
      <top style="thin">
        <color theme="0" tint="-0.149959996342659"/>
      </top>
      <bottom style="thick"/>
    </border>
    <border>
      <left style="thick"/>
      <right>
        <color indexed="63"/>
      </right>
      <top>
        <color indexed="63"/>
      </top>
      <bottom style="thick"/>
    </border>
    <border>
      <left style="thin">
        <color theme="0" tint="-0.149959996342659"/>
      </left>
      <right style="thick"/>
      <top style="thin">
        <color theme="0" tint="-0.149959996342659"/>
      </top>
      <bottom style="thick"/>
    </border>
    <border>
      <left style="medium"/>
      <right style="thin">
        <color theme="0" tint="-0.149959996342659"/>
      </right>
      <top style="thick"/>
      <bottom style="thin">
        <color theme="0" tint="-0.149959996342659"/>
      </bottom>
    </border>
    <border>
      <left style="thin">
        <color theme="0" tint="-0.149959996342659"/>
      </left>
      <right style="thin">
        <color theme="0" tint="-0.149959996342659"/>
      </right>
      <top style="thick"/>
      <bottom style="thin">
        <color theme="0" tint="-0.149959996342659"/>
      </bottom>
    </border>
    <border>
      <left style="thin">
        <color theme="0" tint="-0.149959996342659"/>
      </left>
      <right style="thick"/>
      <top style="thick"/>
      <bottom style="thin">
        <color theme="0" tint="-0.149959996342659"/>
      </bottom>
    </border>
    <border>
      <left style="thick"/>
      <right>
        <color indexed="63"/>
      </right>
      <top style="thick"/>
      <bottom>
        <color indexed="63"/>
      </bottom>
    </border>
    <border>
      <left/>
      <right/>
      <top style="thick"/>
      <bottom/>
    </border>
    <border>
      <left>
        <color indexed="63"/>
      </left>
      <right style="thick"/>
      <top style="thick"/>
      <bottom>
        <color indexed="63"/>
      </bottom>
    </border>
    <border>
      <left style="double"/>
      <right/>
      <top style="double"/>
      <bottom/>
    </border>
    <border>
      <left/>
      <right/>
      <top style="double"/>
      <bottom/>
    </border>
    <border>
      <left/>
      <right style="double"/>
      <top style="double"/>
      <bottom/>
    </border>
    <border>
      <left style="thin">
        <color theme="0" tint="-0.149959996342659"/>
      </left>
      <right/>
      <top style="thin">
        <color theme="0" tint="-0.24993999302387238"/>
      </top>
      <bottom style="thin">
        <color theme="0" tint="-0.24993999302387238"/>
      </bottom>
    </border>
    <border>
      <left/>
      <right/>
      <top style="thin">
        <color theme="0" tint="-0.24993999302387238"/>
      </top>
      <bottom style="thin">
        <color theme="0" tint="-0.24993999302387238"/>
      </bottom>
    </border>
    <border>
      <left/>
      <right style="double"/>
      <top style="thin">
        <color theme="0" tint="-0.24993999302387238"/>
      </top>
      <bottom style="thin">
        <color theme="0" tint="-0.24993999302387238"/>
      </bottom>
    </border>
    <border>
      <left style="double"/>
      <right/>
      <top style="thin">
        <color theme="0" tint="-0.24993999302387238"/>
      </top>
      <bottom style="thin">
        <color theme="0" tint="-0.24993999302387238"/>
      </bottom>
    </border>
    <border>
      <left style="thin">
        <color theme="0" tint="-0.24993999302387238"/>
      </left>
      <right/>
      <top style="thin">
        <color theme="0" tint="-0.24993999302387238"/>
      </top>
      <bottom style="thin">
        <color theme="0" tint="-0.24993999302387238"/>
      </bottom>
    </border>
    <border>
      <left style="thin">
        <color theme="0" tint="-0.24993999302387238"/>
      </left>
      <right/>
      <top style="double"/>
      <bottom style="thin">
        <color theme="0" tint="-0.24993999302387238"/>
      </bottom>
    </border>
    <border>
      <left/>
      <right/>
      <top style="double"/>
      <bottom style="thin">
        <color theme="0" tint="-0.24993999302387238"/>
      </bottom>
    </border>
    <border>
      <left/>
      <right style="double"/>
      <top style="double"/>
      <bottom style="thin">
        <color theme="0" tint="-0.24993999302387238"/>
      </bottom>
    </border>
    <border>
      <left>
        <color indexed="63"/>
      </left>
      <right style="thin"/>
      <top style="thick"/>
      <bottom>
        <color indexed="63"/>
      </bottom>
    </border>
    <border>
      <left style="thick"/>
      <right>
        <color indexed="63"/>
      </right>
      <top>
        <color indexed="63"/>
      </top>
      <bottom style="medium"/>
    </border>
    <border>
      <left>
        <color indexed="63"/>
      </left>
      <right style="thin"/>
      <top>
        <color indexed="63"/>
      </top>
      <bottom style="medium"/>
    </border>
    <border>
      <left style="thick"/>
      <right>
        <color indexed="63"/>
      </right>
      <top>
        <color indexed="63"/>
      </top>
      <bottom style="thin"/>
    </border>
    <border>
      <left>
        <color indexed="63"/>
      </left>
      <right style="thin"/>
      <top>
        <color indexed="63"/>
      </top>
      <bottom style="thin"/>
    </border>
    <border>
      <left style="thin">
        <color theme="0" tint="-0.149959996342659"/>
      </left>
      <right style="thick"/>
      <top style="thick"/>
      <bottom style="thin"/>
    </border>
    <border>
      <left style="thick"/>
      <right style="medium"/>
      <top style="thick"/>
      <bottom>
        <color indexed="63"/>
      </bottom>
    </border>
    <border>
      <left style="thick"/>
      <right style="medium"/>
      <top>
        <color indexed="63"/>
      </top>
      <bottom style="thick"/>
    </border>
    <border>
      <left style="thick"/>
      <right>
        <color indexed="63"/>
      </right>
      <top>
        <color indexed="63"/>
      </top>
      <bottom>
        <color indexed="63"/>
      </bottom>
    </border>
    <border>
      <left style="thick"/>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33">
    <xf numFmtId="0" fontId="0" fillId="0" borderId="0" xfId="0" applyFont="1" applyAlignment="1">
      <alignment/>
    </xf>
    <xf numFmtId="0" fontId="0" fillId="33" borderId="0" xfId="0" applyFill="1" applyAlignment="1">
      <alignment/>
    </xf>
    <xf numFmtId="0" fontId="69" fillId="33" borderId="0" xfId="0" applyFont="1" applyFill="1" applyAlignment="1">
      <alignment/>
    </xf>
    <xf numFmtId="0" fontId="70" fillId="33" borderId="0" xfId="0" applyFont="1" applyFill="1" applyAlignment="1">
      <alignment/>
    </xf>
    <xf numFmtId="0" fontId="0" fillId="0" borderId="0" xfId="0" applyAlignment="1" applyProtection="1">
      <alignment/>
      <protection locked="0"/>
    </xf>
    <xf numFmtId="0" fontId="0" fillId="0" borderId="10" xfId="57" applyBorder="1" applyAlignment="1" applyProtection="1">
      <alignment horizontal="left" vertical="center"/>
      <protection locked="0"/>
    </xf>
    <xf numFmtId="0" fontId="0" fillId="0" borderId="11" xfId="57" applyBorder="1" applyAlignment="1" applyProtection="1">
      <alignment horizontal="left" vertical="center"/>
      <protection locked="0"/>
    </xf>
    <xf numFmtId="0" fontId="0" fillId="0" borderId="12" xfId="57" applyBorder="1" applyAlignment="1" applyProtection="1">
      <alignment horizontal="left" vertical="center"/>
      <protection locked="0"/>
    </xf>
    <xf numFmtId="0" fontId="0" fillId="33" borderId="0" xfId="0" applyFill="1" applyAlignment="1" applyProtection="1">
      <alignment/>
      <protection/>
    </xf>
    <xf numFmtId="0" fontId="0" fillId="0" borderId="0" xfId="0" applyAlignment="1" applyProtection="1">
      <alignment/>
      <protection/>
    </xf>
    <xf numFmtId="0" fontId="0" fillId="33" borderId="13" xfId="0" applyFill="1" applyBorder="1" applyAlignment="1" applyProtection="1">
      <alignment horizontal="left"/>
      <protection/>
    </xf>
    <xf numFmtId="0" fontId="69" fillId="33" borderId="0" xfId="0" applyFont="1" applyFill="1" applyAlignment="1" applyProtection="1">
      <alignment/>
      <protection/>
    </xf>
    <xf numFmtId="0" fontId="71" fillId="33" borderId="0" xfId="0" applyFont="1" applyFill="1" applyAlignment="1" applyProtection="1">
      <alignment horizontal="left"/>
      <protection/>
    </xf>
    <xf numFmtId="0" fontId="0" fillId="33" borderId="0" xfId="0" applyFill="1" applyAlignment="1" applyProtection="1">
      <alignment horizontal="left"/>
      <protection/>
    </xf>
    <xf numFmtId="0" fontId="71" fillId="33" borderId="0" xfId="0" applyFont="1" applyFill="1" applyAlignment="1" applyProtection="1">
      <alignment/>
      <protection/>
    </xf>
    <xf numFmtId="3" fontId="72" fillId="33" borderId="14" xfId="0" applyNumberFormat="1" applyFont="1" applyFill="1" applyBorder="1" applyAlignment="1" applyProtection="1">
      <alignment vertical="center"/>
      <protection/>
    </xf>
    <xf numFmtId="3" fontId="72" fillId="33" borderId="15" xfId="0" applyNumberFormat="1" applyFont="1" applyFill="1" applyBorder="1" applyAlignment="1" applyProtection="1">
      <alignment vertical="center"/>
      <protection/>
    </xf>
    <xf numFmtId="3" fontId="72" fillId="33" borderId="16" xfId="0" applyNumberFormat="1" applyFont="1" applyFill="1" applyBorder="1" applyAlignment="1" applyProtection="1">
      <alignment vertical="center"/>
      <protection locked="0"/>
    </xf>
    <xf numFmtId="3" fontId="72" fillId="33" borderId="17" xfId="0" applyNumberFormat="1" applyFont="1" applyFill="1" applyBorder="1" applyAlignment="1" applyProtection="1">
      <alignment vertical="center"/>
      <protection locked="0"/>
    </xf>
    <xf numFmtId="3" fontId="72" fillId="33" borderId="18" xfId="0" applyNumberFormat="1" applyFont="1" applyFill="1" applyBorder="1" applyAlignment="1" applyProtection="1">
      <alignment vertical="center"/>
      <protection locked="0"/>
    </xf>
    <xf numFmtId="3" fontId="72" fillId="33" borderId="19" xfId="0" applyNumberFormat="1" applyFont="1" applyFill="1" applyBorder="1" applyAlignment="1" applyProtection="1">
      <alignment vertical="center"/>
      <protection locked="0"/>
    </xf>
    <xf numFmtId="3" fontId="73" fillId="33" borderId="20" xfId="0" applyNumberFormat="1" applyFont="1" applyFill="1" applyBorder="1" applyAlignment="1" applyProtection="1">
      <alignment vertical="center"/>
      <protection/>
    </xf>
    <xf numFmtId="3" fontId="73" fillId="33" borderId="21" xfId="0" applyNumberFormat="1" applyFont="1" applyFill="1" applyBorder="1" applyAlignment="1" applyProtection="1">
      <alignment vertical="center"/>
      <protection/>
    </xf>
    <xf numFmtId="0" fontId="71" fillId="33" borderId="13" xfId="0" applyFont="1" applyFill="1" applyBorder="1" applyAlignment="1" applyProtection="1">
      <alignment horizontal="left" indent="1"/>
      <protection/>
    </xf>
    <xf numFmtId="0" fontId="74" fillId="33" borderId="13" xfId="0" applyFont="1" applyFill="1" applyBorder="1" applyAlignment="1" applyProtection="1">
      <alignment horizontal="left" indent="1"/>
      <protection/>
    </xf>
    <xf numFmtId="0" fontId="69" fillId="33" borderId="0" xfId="0" applyFont="1" applyFill="1" applyAlignment="1" applyProtection="1">
      <alignment horizontal="left" indent="17"/>
      <protection/>
    </xf>
    <xf numFmtId="3" fontId="72" fillId="33" borderId="22" xfId="0" applyNumberFormat="1" applyFont="1" applyFill="1" applyBorder="1" applyAlignment="1" applyProtection="1">
      <alignment vertical="center"/>
      <protection locked="0"/>
    </xf>
    <xf numFmtId="3" fontId="72" fillId="33" borderId="23" xfId="0" applyNumberFormat="1" applyFont="1" applyFill="1" applyBorder="1" applyAlignment="1" applyProtection="1">
      <alignment vertical="center"/>
      <protection locked="0"/>
    </xf>
    <xf numFmtId="3" fontId="72" fillId="33" borderId="24" xfId="0" applyNumberFormat="1" applyFont="1" applyFill="1" applyBorder="1" applyAlignment="1" applyProtection="1">
      <alignment vertical="center"/>
      <protection locked="0"/>
    </xf>
    <xf numFmtId="3" fontId="72" fillId="33" borderId="25" xfId="0" applyNumberFormat="1" applyFont="1" applyFill="1" applyBorder="1" applyAlignment="1" applyProtection="1">
      <alignment vertical="center"/>
      <protection locked="0"/>
    </xf>
    <xf numFmtId="3" fontId="72" fillId="33" borderId="26" xfId="0" applyNumberFormat="1" applyFont="1" applyFill="1" applyBorder="1" applyAlignment="1" applyProtection="1">
      <alignment vertical="center"/>
      <protection locked="0"/>
    </xf>
    <xf numFmtId="3" fontId="72" fillId="33" borderId="27" xfId="0" applyNumberFormat="1" applyFont="1" applyFill="1" applyBorder="1" applyAlignment="1" applyProtection="1">
      <alignment vertical="center"/>
      <protection locked="0"/>
    </xf>
    <xf numFmtId="3" fontId="72" fillId="33" borderId="28" xfId="0" applyNumberFormat="1" applyFont="1" applyFill="1" applyBorder="1" applyAlignment="1" applyProtection="1">
      <alignment vertical="center"/>
      <protection locked="0"/>
    </xf>
    <xf numFmtId="3" fontId="73" fillId="33" borderId="29" xfId="0" applyNumberFormat="1" applyFont="1" applyFill="1" applyBorder="1" applyAlignment="1" applyProtection="1">
      <alignment vertical="center"/>
      <protection/>
    </xf>
    <xf numFmtId="3" fontId="73" fillId="33" borderId="30" xfId="0" applyNumberFormat="1" applyFont="1" applyFill="1" applyBorder="1" applyAlignment="1" applyProtection="1">
      <alignment vertical="center"/>
      <protection/>
    </xf>
    <xf numFmtId="3" fontId="73" fillId="33" borderId="31" xfId="0" applyNumberFormat="1" applyFont="1" applyFill="1" applyBorder="1" applyAlignment="1" applyProtection="1">
      <alignment vertical="center"/>
      <protection/>
    </xf>
    <xf numFmtId="0" fontId="3" fillId="33" borderId="0" xfId="0" applyFont="1" applyFill="1" applyAlignment="1">
      <alignment/>
    </xf>
    <xf numFmtId="0" fontId="70" fillId="33" borderId="0" xfId="0" applyFont="1" applyFill="1" applyAlignment="1">
      <alignment/>
    </xf>
    <xf numFmtId="0" fontId="69" fillId="33" borderId="13" xfId="0" applyFont="1" applyFill="1" applyBorder="1" applyAlignment="1" applyProtection="1">
      <alignment horizontal="left" indent="17"/>
      <protection/>
    </xf>
    <xf numFmtId="0" fontId="72" fillId="33" borderId="32" xfId="0" applyFont="1" applyFill="1" applyBorder="1" applyAlignment="1" applyProtection="1">
      <alignment/>
      <protection/>
    </xf>
    <xf numFmtId="0" fontId="72" fillId="33" borderId="33" xfId="0" applyFont="1" applyFill="1" applyBorder="1" applyAlignment="1" applyProtection="1">
      <alignment/>
      <protection/>
    </xf>
    <xf numFmtId="0" fontId="69" fillId="33" borderId="34" xfId="0" applyFont="1" applyFill="1" applyBorder="1" applyAlignment="1" applyProtection="1">
      <alignment/>
      <protection/>
    </xf>
    <xf numFmtId="0" fontId="70" fillId="33" borderId="35" xfId="0" applyFont="1" applyFill="1" applyBorder="1" applyAlignment="1" applyProtection="1">
      <alignment horizontal="center" wrapText="1"/>
      <protection/>
    </xf>
    <xf numFmtId="0" fontId="70" fillId="33" borderId="36" xfId="0" applyFont="1" applyFill="1" applyBorder="1" applyAlignment="1" applyProtection="1">
      <alignment horizontal="center" vertical="center"/>
      <protection/>
    </xf>
    <xf numFmtId="0" fontId="70" fillId="33" borderId="37" xfId="0" applyFont="1" applyFill="1" applyBorder="1" applyAlignment="1" applyProtection="1">
      <alignment horizontal="center" wrapText="1"/>
      <protection/>
    </xf>
    <xf numFmtId="0" fontId="70" fillId="33" borderId="38" xfId="0" applyFont="1" applyFill="1" applyBorder="1" applyAlignment="1" applyProtection="1">
      <alignment horizontal="center" vertical="center"/>
      <protection/>
    </xf>
    <xf numFmtId="0" fontId="70" fillId="33" borderId="39" xfId="0" applyFont="1" applyFill="1" applyBorder="1" applyAlignment="1" applyProtection="1">
      <alignment horizontal="center" vertical="center"/>
      <protection/>
    </xf>
    <xf numFmtId="0" fontId="72" fillId="33" borderId="40" xfId="0" applyFont="1" applyFill="1" applyBorder="1" applyAlignment="1" applyProtection="1">
      <alignment/>
      <protection/>
    </xf>
    <xf numFmtId="0" fontId="72" fillId="33" borderId="33" xfId="0" applyFont="1" applyFill="1" applyBorder="1" applyAlignment="1" applyProtection="1">
      <alignment wrapText="1"/>
      <protection/>
    </xf>
    <xf numFmtId="0" fontId="72" fillId="33" borderId="33" xfId="0" applyFont="1" applyFill="1" applyBorder="1" applyAlignment="1" applyProtection="1">
      <alignment/>
      <protection/>
    </xf>
    <xf numFmtId="0" fontId="72" fillId="33" borderId="41" xfId="0" applyFont="1" applyFill="1" applyBorder="1" applyAlignment="1" applyProtection="1">
      <alignment wrapText="1"/>
      <protection/>
    </xf>
    <xf numFmtId="0" fontId="73" fillId="33" borderId="42" xfId="0" applyFont="1" applyFill="1" applyBorder="1" applyAlignment="1" applyProtection="1">
      <alignment/>
      <protection/>
    </xf>
    <xf numFmtId="0" fontId="72" fillId="33" borderId="43" xfId="0" applyFont="1" applyFill="1" applyBorder="1" applyAlignment="1" applyProtection="1">
      <alignment horizontal="center" vertical="center" wrapText="1"/>
      <protection/>
    </xf>
    <xf numFmtId="0" fontId="72" fillId="33" borderId="44" xfId="0" applyFont="1" applyFill="1" applyBorder="1" applyAlignment="1" applyProtection="1">
      <alignment horizontal="center" vertical="center" wrapText="1"/>
      <protection/>
    </xf>
    <xf numFmtId="0" fontId="72" fillId="33" borderId="0" xfId="0" applyFont="1" applyFill="1" applyBorder="1" applyAlignment="1" applyProtection="1">
      <alignment horizontal="center" vertical="center" wrapText="1"/>
      <protection/>
    </xf>
    <xf numFmtId="0" fontId="72" fillId="33" borderId="45" xfId="0" applyFont="1" applyFill="1" applyBorder="1" applyAlignment="1" applyProtection="1">
      <alignment horizontal="center" vertical="center" wrapText="1"/>
      <protection/>
    </xf>
    <xf numFmtId="3" fontId="73" fillId="33" borderId="29" xfId="0" applyNumberFormat="1" applyFont="1" applyFill="1" applyBorder="1" applyAlignment="1" applyProtection="1">
      <alignment vertical="center"/>
      <protection locked="0"/>
    </xf>
    <xf numFmtId="0" fontId="61" fillId="33" borderId="0" xfId="53" applyFill="1" applyAlignment="1" applyProtection="1">
      <alignment/>
      <protection/>
    </xf>
    <xf numFmtId="0" fontId="72" fillId="33" borderId="46" xfId="0" applyFont="1" applyFill="1" applyBorder="1" applyAlignment="1" applyProtection="1">
      <alignment/>
      <protection/>
    </xf>
    <xf numFmtId="3" fontId="72" fillId="33" borderId="22" xfId="0" applyNumberFormat="1" applyFont="1" applyFill="1" applyBorder="1" applyAlignment="1" applyProtection="1">
      <alignment vertical="center"/>
      <protection/>
    </xf>
    <xf numFmtId="3" fontId="72" fillId="33" borderId="23" xfId="0" applyNumberFormat="1" applyFont="1" applyFill="1" applyBorder="1" applyAlignment="1" applyProtection="1">
      <alignment vertical="center"/>
      <protection/>
    </xf>
    <xf numFmtId="3" fontId="72" fillId="33" borderId="24" xfId="0" applyNumberFormat="1" applyFont="1" applyFill="1" applyBorder="1" applyAlignment="1" applyProtection="1">
      <alignment vertical="center"/>
      <protection/>
    </xf>
    <xf numFmtId="3" fontId="72" fillId="33" borderId="16" xfId="0" applyNumberFormat="1" applyFont="1" applyFill="1" applyBorder="1" applyAlignment="1" applyProtection="1">
      <alignment vertical="center"/>
      <protection/>
    </xf>
    <xf numFmtId="3" fontId="72" fillId="33" borderId="25" xfId="0" applyNumberFormat="1" applyFont="1" applyFill="1" applyBorder="1" applyAlignment="1" applyProtection="1">
      <alignment vertical="center"/>
      <protection/>
    </xf>
    <xf numFmtId="3" fontId="72" fillId="33" borderId="17" xfId="0" applyNumberFormat="1" applyFont="1" applyFill="1" applyBorder="1" applyAlignment="1" applyProtection="1">
      <alignment vertical="center"/>
      <protection/>
    </xf>
    <xf numFmtId="3" fontId="72" fillId="33" borderId="26" xfId="0" applyNumberFormat="1" applyFont="1" applyFill="1" applyBorder="1" applyAlignment="1" applyProtection="1">
      <alignment vertical="center"/>
      <protection/>
    </xf>
    <xf numFmtId="3" fontId="72" fillId="33" borderId="27" xfId="0" applyNumberFormat="1" applyFont="1" applyFill="1" applyBorder="1" applyAlignment="1" applyProtection="1">
      <alignment vertical="center"/>
      <protection/>
    </xf>
    <xf numFmtId="3" fontId="72" fillId="33" borderId="28" xfId="0" applyNumberFormat="1" applyFont="1" applyFill="1" applyBorder="1" applyAlignment="1" applyProtection="1">
      <alignment vertical="center"/>
      <protection/>
    </xf>
    <xf numFmtId="0" fontId="13" fillId="0" borderId="0" xfId="53" applyFont="1" applyAlignment="1" applyProtection="1">
      <alignment horizontal="left" vertical="center"/>
      <protection/>
    </xf>
    <xf numFmtId="0" fontId="14" fillId="0" borderId="0" xfId="53" applyFont="1" applyAlignment="1" applyProtection="1">
      <alignment horizontal="left" vertical="center"/>
      <protection/>
    </xf>
    <xf numFmtId="0" fontId="13" fillId="0" borderId="0" xfId="53" applyFont="1" applyAlignment="1" applyProtection="1">
      <alignment horizontal="left" vertical="center" indent="1"/>
      <protection/>
    </xf>
    <xf numFmtId="0" fontId="75" fillId="0" borderId="0" xfId="0" applyFont="1" applyAlignment="1">
      <alignment/>
    </xf>
    <xf numFmtId="0" fontId="76" fillId="0" borderId="0" xfId="0" applyFont="1" applyAlignment="1">
      <alignment/>
    </xf>
    <xf numFmtId="0" fontId="77" fillId="0" borderId="0" xfId="0" applyFont="1" applyAlignment="1">
      <alignment vertical="center" wrapText="1"/>
    </xf>
    <xf numFmtId="0" fontId="76" fillId="0" borderId="0" xfId="0" applyFont="1" applyAlignment="1">
      <alignment vertical="center"/>
    </xf>
    <xf numFmtId="0" fontId="76" fillId="0" borderId="0" xfId="0" applyFont="1" applyAlignment="1">
      <alignment vertical="center" wrapText="1"/>
    </xf>
    <xf numFmtId="0" fontId="78" fillId="0" borderId="0" xfId="0" applyFont="1" applyAlignment="1">
      <alignment/>
    </xf>
    <xf numFmtId="0" fontId="72" fillId="33" borderId="33" xfId="0" applyFont="1" applyFill="1" applyBorder="1" applyAlignment="1" applyProtection="1">
      <alignment horizontal="left" indent="1"/>
      <protection/>
    </xf>
    <xf numFmtId="0" fontId="61" fillId="33" borderId="0" xfId="53" applyFill="1" applyAlignment="1" applyProtection="1">
      <alignment horizontal="left"/>
      <protection/>
    </xf>
    <xf numFmtId="0" fontId="69" fillId="33" borderId="0" xfId="0" applyFont="1" applyFill="1" applyAlignment="1" applyProtection="1">
      <alignment horizontal="left"/>
      <protection/>
    </xf>
    <xf numFmtId="49" fontId="72" fillId="33" borderId="47" xfId="0" applyNumberFormat="1" applyFont="1" applyFill="1" applyBorder="1" applyAlignment="1" applyProtection="1">
      <alignment horizontal="left" vertical="center"/>
      <protection/>
    </xf>
    <xf numFmtId="49" fontId="72" fillId="33" borderId="48" xfId="0" applyNumberFormat="1" applyFont="1" applyFill="1" applyBorder="1" applyAlignment="1" applyProtection="1">
      <alignment horizontal="left" vertical="center"/>
      <protection/>
    </xf>
    <xf numFmtId="49" fontId="72" fillId="33" borderId="49" xfId="0" applyNumberFormat="1" applyFont="1" applyFill="1" applyBorder="1" applyAlignment="1" applyProtection="1">
      <alignment horizontal="left" vertical="center"/>
      <protection/>
    </xf>
    <xf numFmtId="49" fontId="69" fillId="33" borderId="50" xfId="0" applyNumberFormat="1" applyFont="1" applyFill="1" applyBorder="1" applyAlignment="1" applyProtection="1">
      <alignment horizontal="left" vertical="center"/>
      <protection/>
    </xf>
    <xf numFmtId="0" fontId="72" fillId="33" borderId="51" xfId="0" applyFont="1" applyFill="1" applyBorder="1" applyAlignment="1" applyProtection="1">
      <alignment horizontal="left" vertical="center"/>
      <protection/>
    </xf>
    <xf numFmtId="0" fontId="72" fillId="33" borderId="48" xfId="0" applyFont="1" applyFill="1" applyBorder="1" applyAlignment="1" applyProtection="1">
      <alignment horizontal="left" vertical="center"/>
      <protection/>
    </xf>
    <xf numFmtId="0" fontId="72" fillId="33" borderId="48" xfId="0" applyFont="1" applyFill="1" applyBorder="1" applyAlignment="1" applyProtection="1">
      <alignment horizontal="left" vertical="center" wrapText="1"/>
      <protection/>
    </xf>
    <xf numFmtId="0" fontId="72" fillId="33" borderId="52" xfId="0" applyFont="1" applyFill="1" applyBorder="1" applyAlignment="1" applyProtection="1">
      <alignment horizontal="left" vertical="center" wrapText="1"/>
      <protection/>
    </xf>
    <xf numFmtId="0" fontId="73" fillId="33" borderId="53" xfId="0" applyFont="1" applyFill="1" applyBorder="1" applyAlignment="1" applyProtection="1">
      <alignment horizontal="left"/>
      <protection/>
    </xf>
    <xf numFmtId="0" fontId="0" fillId="0" borderId="0" xfId="0" applyAlignment="1" applyProtection="1">
      <alignment horizontal="left"/>
      <protection/>
    </xf>
    <xf numFmtId="0" fontId="0" fillId="0" borderId="0" xfId="0" applyAlignment="1" applyProtection="1">
      <alignment horizontal="left"/>
      <protection locked="0"/>
    </xf>
    <xf numFmtId="0" fontId="79" fillId="33" borderId="0" xfId="0" applyFont="1" applyFill="1" applyAlignment="1">
      <alignment/>
    </xf>
    <xf numFmtId="3" fontId="72" fillId="33" borderId="14" xfId="0" applyNumberFormat="1" applyFont="1" applyFill="1" applyBorder="1" applyAlignment="1" applyProtection="1">
      <alignment vertical="center"/>
      <protection locked="0"/>
    </xf>
    <xf numFmtId="3" fontId="72" fillId="33" borderId="15" xfId="0" applyNumberFormat="1" applyFont="1" applyFill="1" applyBorder="1" applyAlignment="1" applyProtection="1">
      <alignment vertical="center"/>
      <protection locked="0"/>
    </xf>
    <xf numFmtId="0" fontId="61" fillId="0" borderId="0" xfId="53" applyAlignment="1" applyProtection="1">
      <alignment horizontal="left" vertical="center"/>
      <protection/>
    </xf>
    <xf numFmtId="0" fontId="61" fillId="0" borderId="0" xfId="53" applyAlignment="1" applyProtection="1">
      <alignment horizontal="left" vertical="center" indent="1"/>
      <protection/>
    </xf>
    <xf numFmtId="0" fontId="61" fillId="0" borderId="0" xfId="53" applyAlignment="1" applyProtection="1">
      <alignment horizontal="left" vertical="center" indent="2"/>
      <protection/>
    </xf>
    <xf numFmtId="0" fontId="70" fillId="33" borderId="0" xfId="0" applyFont="1" applyFill="1" applyAlignment="1">
      <alignment horizontal="left" vertical="top" wrapText="1"/>
    </xf>
    <xf numFmtId="0" fontId="74" fillId="33" borderId="0" xfId="0" applyFont="1" applyFill="1" applyAlignment="1" applyProtection="1">
      <alignment horizontal="left" indent="1"/>
      <protection/>
    </xf>
    <xf numFmtId="0" fontId="74" fillId="33" borderId="0" xfId="0" applyFont="1" applyFill="1" applyAlignment="1" applyProtection="1">
      <alignment horizontal="left"/>
      <protection/>
    </xf>
    <xf numFmtId="0" fontId="74" fillId="33" borderId="0" xfId="0" applyFont="1" applyFill="1" applyAlignment="1" applyProtection="1">
      <alignment horizontal="left"/>
      <protection/>
    </xf>
    <xf numFmtId="0" fontId="70" fillId="33" borderId="54" xfId="0" applyFont="1" applyFill="1" applyBorder="1" applyAlignment="1" applyProtection="1">
      <alignment horizontal="center" vertical="center" wrapText="1"/>
      <protection/>
    </xf>
    <xf numFmtId="0" fontId="70" fillId="33" borderId="36" xfId="0" applyFont="1" applyFill="1" applyBorder="1" applyAlignment="1" applyProtection="1">
      <alignment horizontal="center" vertical="center" wrapText="1"/>
      <protection/>
    </xf>
    <xf numFmtId="0" fontId="80" fillId="0" borderId="0" xfId="57" applyFont="1" applyProtection="1">
      <alignment/>
      <protection/>
    </xf>
    <xf numFmtId="0" fontId="81" fillId="0" borderId="0" xfId="57" applyFont="1" applyProtection="1">
      <alignment/>
      <protection/>
    </xf>
    <xf numFmtId="0" fontId="0" fillId="0" borderId="0" xfId="57" applyProtection="1">
      <alignment/>
      <protection/>
    </xf>
    <xf numFmtId="0" fontId="0" fillId="0" borderId="55" xfId="57" applyBorder="1" applyProtection="1">
      <alignment/>
      <protection/>
    </xf>
    <xf numFmtId="0" fontId="0" fillId="0" borderId="0" xfId="57" applyBorder="1" applyProtection="1">
      <alignment/>
      <protection/>
    </xf>
    <xf numFmtId="0" fontId="0" fillId="0" borderId="56" xfId="57" applyBorder="1" applyProtection="1">
      <alignment/>
      <protection/>
    </xf>
    <xf numFmtId="0" fontId="9" fillId="0" borderId="0" xfId="57" applyFont="1" applyAlignment="1" applyProtection="1">
      <alignment vertical="center"/>
      <protection/>
    </xf>
    <xf numFmtId="0" fontId="0" fillId="0" borderId="0" xfId="57" applyAlignment="1" applyProtection="1">
      <alignment vertical="center"/>
      <protection/>
    </xf>
    <xf numFmtId="0" fontId="82" fillId="0" borderId="0" xfId="57" applyFont="1" applyProtection="1">
      <alignment/>
      <protection/>
    </xf>
    <xf numFmtId="0" fontId="0" fillId="0" borderId="55" xfId="57" applyBorder="1" applyAlignment="1" applyProtection="1">
      <alignment vertical="center"/>
      <protection/>
    </xf>
    <xf numFmtId="0" fontId="0" fillId="0" borderId="0" xfId="57" applyBorder="1" applyAlignment="1" applyProtection="1">
      <alignment vertical="center"/>
      <protection/>
    </xf>
    <xf numFmtId="0" fontId="0" fillId="0" borderId="56" xfId="57" applyBorder="1" applyAlignment="1" applyProtection="1">
      <alignment vertical="center"/>
      <protection/>
    </xf>
    <xf numFmtId="0" fontId="80" fillId="0" borderId="0" xfId="57" applyFont="1" applyAlignment="1" applyProtection="1">
      <alignment vertical="center"/>
      <protection/>
    </xf>
    <xf numFmtId="0" fontId="82" fillId="0" borderId="0" xfId="57" applyFont="1" applyAlignment="1" applyProtection="1">
      <alignment vertical="center"/>
      <protection/>
    </xf>
    <xf numFmtId="0" fontId="11" fillId="0" borderId="0" xfId="57" applyFont="1" applyAlignment="1" applyProtection="1">
      <alignment vertical="top" wrapText="1"/>
      <protection/>
    </xf>
    <xf numFmtId="0" fontId="13" fillId="0" borderId="0" xfId="57" applyFont="1" applyAlignment="1" applyProtection="1">
      <alignment horizontal="left" vertical="center" indent="1"/>
      <protection/>
    </xf>
    <xf numFmtId="0" fontId="11" fillId="0" borderId="0" xfId="57" applyFont="1" applyAlignment="1" applyProtection="1">
      <alignment vertical="top"/>
      <protection/>
    </xf>
    <xf numFmtId="0" fontId="12" fillId="0" borderId="0" xfId="57" applyFont="1" applyAlignment="1" applyProtection="1">
      <alignment horizontal="left" vertical="center" indent="1"/>
      <protection/>
    </xf>
    <xf numFmtId="0" fontId="13" fillId="0" borderId="0" xfId="0" applyFont="1" applyAlignment="1" applyProtection="1">
      <alignment/>
      <protection/>
    </xf>
    <xf numFmtId="0" fontId="81" fillId="0" borderId="0" xfId="57" applyFont="1" applyAlignment="1" applyProtection="1">
      <alignment vertical="center"/>
      <protection/>
    </xf>
    <xf numFmtId="0" fontId="0" fillId="0" borderId="57" xfId="57" applyBorder="1" applyAlignment="1" applyProtection="1">
      <alignment vertical="center"/>
      <protection/>
    </xf>
    <xf numFmtId="0" fontId="0" fillId="0" borderId="58" xfId="57" applyBorder="1" applyAlignment="1" applyProtection="1">
      <alignment vertical="center"/>
      <protection/>
    </xf>
    <xf numFmtId="0" fontId="7" fillId="0" borderId="59" xfId="57" applyFont="1" applyBorder="1" applyAlignment="1" applyProtection="1">
      <alignment vertical="center"/>
      <protection/>
    </xf>
    <xf numFmtId="0" fontId="0" fillId="0" borderId="0" xfId="57" applyAlignment="1" applyProtection="1">
      <alignment horizontal="left" vertical="center"/>
      <protection/>
    </xf>
    <xf numFmtId="0" fontId="7" fillId="0" borderId="60" xfId="57" applyFont="1" applyBorder="1" applyAlignment="1" applyProtection="1">
      <alignment vertical="center"/>
      <protection/>
    </xf>
    <xf numFmtId="0" fontId="0" fillId="0" borderId="61" xfId="57" applyBorder="1" applyProtection="1">
      <alignment/>
      <protection/>
    </xf>
    <xf numFmtId="0" fontId="0" fillId="0" borderId="13" xfId="57" applyBorder="1" applyProtection="1">
      <alignment/>
      <protection/>
    </xf>
    <xf numFmtId="0" fontId="0" fillId="0" borderId="62" xfId="57" applyBorder="1" applyProtection="1">
      <alignment/>
      <protection/>
    </xf>
    <xf numFmtId="0" fontId="0" fillId="33" borderId="0" xfId="0" applyFill="1" applyAlignment="1" applyProtection="1">
      <alignment/>
      <protection locked="0"/>
    </xf>
    <xf numFmtId="0" fontId="0" fillId="33" borderId="0" xfId="0" applyFill="1" applyAlignment="1" applyProtection="1">
      <alignment horizontal="left"/>
      <protection locked="0"/>
    </xf>
    <xf numFmtId="3" fontId="0" fillId="33" borderId="63" xfId="0" applyNumberFormat="1" applyFill="1" applyBorder="1" applyAlignment="1" applyProtection="1">
      <alignment/>
      <protection locked="0"/>
    </xf>
    <xf numFmtId="3" fontId="0" fillId="33" borderId="64" xfId="0" applyNumberFormat="1" applyFill="1" applyBorder="1" applyAlignment="1" applyProtection="1">
      <alignment/>
      <protection locked="0"/>
    </xf>
    <xf numFmtId="0" fontId="70" fillId="33" borderId="0" xfId="0" applyFont="1" applyFill="1" applyAlignment="1" applyProtection="1">
      <alignment horizontal="left"/>
      <protection locked="0"/>
    </xf>
    <xf numFmtId="0" fontId="70" fillId="33" borderId="0" xfId="0" applyFont="1" applyFill="1" applyAlignment="1" applyProtection="1">
      <alignment wrapText="1"/>
      <protection locked="0"/>
    </xf>
    <xf numFmtId="0" fontId="0" fillId="33" borderId="0" xfId="0" applyFill="1" applyAlignment="1" applyProtection="1">
      <alignment/>
      <protection locked="0"/>
    </xf>
    <xf numFmtId="0" fontId="70" fillId="33" borderId="65" xfId="0" applyFont="1" applyFill="1" applyBorder="1" applyAlignment="1" applyProtection="1">
      <alignment/>
      <protection locked="0"/>
    </xf>
    <xf numFmtId="0" fontId="70" fillId="33" borderId="66" xfId="0" applyFont="1" applyFill="1" applyBorder="1" applyAlignment="1" applyProtection="1">
      <alignment/>
      <protection locked="0"/>
    </xf>
    <xf numFmtId="0" fontId="70" fillId="33" borderId="67" xfId="0" applyFont="1" applyFill="1" applyBorder="1" applyAlignment="1" applyProtection="1">
      <alignment/>
      <protection locked="0"/>
    </xf>
    <xf numFmtId="0" fontId="70" fillId="33" borderId="68" xfId="0" applyFont="1" applyFill="1" applyBorder="1" applyAlignment="1" applyProtection="1">
      <alignment wrapText="1"/>
      <protection locked="0"/>
    </xf>
    <xf numFmtId="0" fontId="0" fillId="33" borderId="22" xfId="0" applyFill="1" applyBorder="1" applyAlignment="1" applyProtection="1">
      <alignment/>
      <protection locked="0"/>
    </xf>
    <xf numFmtId="0" fontId="0" fillId="33" borderId="23" xfId="0" applyFill="1" applyBorder="1" applyAlignment="1" applyProtection="1">
      <alignment/>
      <protection locked="0"/>
    </xf>
    <xf numFmtId="0" fontId="0" fillId="33" borderId="69" xfId="0" applyFill="1" applyBorder="1" applyAlignment="1" applyProtection="1">
      <alignment/>
      <protection locked="0"/>
    </xf>
    <xf numFmtId="0" fontId="0" fillId="33" borderId="16" xfId="0" applyFill="1" applyBorder="1" applyAlignment="1" applyProtection="1">
      <alignment/>
      <protection locked="0"/>
    </xf>
    <xf numFmtId="0" fontId="0" fillId="33" borderId="25" xfId="0" applyFill="1" applyBorder="1" applyAlignment="1" applyProtection="1">
      <alignment/>
      <protection locked="0"/>
    </xf>
    <xf numFmtId="0" fontId="0" fillId="33" borderId="70" xfId="0" applyFill="1" applyBorder="1" applyAlignment="1" applyProtection="1">
      <alignment/>
      <protection locked="0"/>
    </xf>
    <xf numFmtId="0" fontId="0" fillId="33" borderId="71" xfId="0" applyFill="1" applyBorder="1" applyAlignment="1" applyProtection="1">
      <alignment/>
      <protection locked="0"/>
    </xf>
    <xf numFmtId="0" fontId="0" fillId="33" borderId="64" xfId="0" applyFill="1" applyBorder="1" applyAlignment="1" applyProtection="1">
      <alignment/>
      <protection locked="0"/>
    </xf>
    <xf numFmtId="0" fontId="70" fillId="33" borderId="0" xfId="0" applyFont="1" applyFill="1" applyAlignment="1" applyProtection="1">
      <alignment/>
      <protection locked="0"/>
    </xf>
    <xf numFmtId="0" fontId="69" fillId="33" borderId="13" xfId="0" applyFont="1" applyFill="1" applyBorder="1" applyAlignment="1" applyProtection="1">
      <alignment horizontal="left" indent="17"/>
      <protection/>
    </xf>
    <xf numFmtId="0" fontId="0" fillId="33" borderId="72" xfId="0" applyFill="1" applyBorder="1" applyAlignment="1" applyProtection="1">
      <alignment/>
      <protection locked="0"/>
    </xf>
    <xf numFmtId="0" fontId="83" fillId="0" borderId="0" xfId="0" applyFont="1" applyAlignment="1">
      <alignment/>
    </xf>
    <xf numFmtId="0" fontId="74" fillId="33" borderId="0" xfId="0" applyFont="1" applyFill="1" applyAlignment="1" applyProtection="1">
      <alignment horizontal="left" indent="1"/>
      <protection/>
    </xf>
    <xf numFmtId="3" fontId="0" fillId="33" borderId="73" xfId="0" applyNumberFormat="1" applyFill="1" applyBorder="1" applyAlignment="1" applyProtection="1">
      <alignment/>
      <protection/>
    </xf>
    <xf numFmtId="0" fontId="70" fillId="33" borderId="74" xfId="0" applyFont="1" applyFill="1" applyBorder="1" applyAlignment="1" applyProtection="1">
      <alignment horizontal="center" vertical="center" wrapText="1"/>
      <protection/>
    </xf>
    <xf numFmtId="0" fontId="70" fillId="33" borderId="75" xfId="0" applyFont="1" applyFill="1" applyBorder="1" applyAlignment="1" applyProtection="1">
      <alignment horizontal="center" vertical="center" wrapText="1"/>
      <protection/>
    </xf>
    <xf numFmtId="0" fontId="70" fillId="33" borderId="76" xfId="0" applyFont="1" applyFill="1" applyBorder="1" applyAlignment="1" applyProtection="1">
      <alignment horizontal="center" vertical="center" wrapText="1"/>
      <protection/>
    </xf>
    <xf numFmtId="0" fontId="0" fillId="33" borderId="77" xfId="0" applyFont="1" applyFill="1" applyBorder="1" applyAlignment="1" applyProtection="1">
      <alignment/>
      <protection/>
    </xf>
    <xf numFmtId="0" fontId="0" fillId="33" borderId="78" xfId="0" applyFill="1" applyBorder="1" applyAlignment="1" applyProtection="1">
      <alignment/>
      <protection/>
    </xf>
    <xf numFmtId="0" fontId="0" fillId="33" borderId="79" xfId="0" applyFill="1" applyBorder="1" applyAlignment="1" applyProtection="1">
      <alignment/>
      <protection/>
    </xf>
    <xf numFmtId="0" fontId="74" fillId="33" borderId="13" xfId="0" applyFont="1" applyFill="1" applyBorder="1" applyAlignment="1" applyProtection="1">
      <alignment horizontal="left" indent="1"/>
      <protection/>
    </xf>
    <xf numFmtId="0" fontId="61" fillId="0" borderId="0" xfId="53" applyAlignment="1" applyProtection="1">
      <alignment horizontal="left" vertical="center" indent="1"/>
      <protection/>
    </xf>
    <xf numFmtId="0" fontId="84" fillId="0" borderId="0" xfId="57" applyFont="1" applyAlignment="1" applyProtection="1">
      <alignment vertical="center"/>
      <protection/>
    </xf>
    <xf numFmtId="0" fontId="84" fillId="0" borderId="0" xfId="57" applyFont="1" applyProtection="1">
      <alignment/>
      <protection/>
    </xf>
    <xf numFmtId="0" fontId="61" fillId="0" borderId="0" xfId="53" applyAlignment="1" applyProtection="1">
      <alignment horizontal="left" vertical="center"/>
      <protection/>
    </xf>
    <xf numFmtId="0" fontId="14" fillId="0" borderId="0" xfId="53" applyFont="1" applyAlignment="1" applyProtection="1">
      <alignment horizontal="left" vertical="center"/>
      <protection/>
    </xf>
    <xf numFmtId="0" fontId="61" fillId="0" borderId="0" xfId="53" applyAlignment="1" applyProtection="1">
      <alignment horizontal="left" vertical="center" indent="1"/>
      <protection/>
    </xf>
    <xf numFmtId="0" fontId="8" fillId="0" borderId="80" xfId="57" applyFont="1" applyBorder="1" applyAlignment="1" applyProtection="1">
      <alignment horizontal="center" vertical="top"/>
      <protection/>
    </xf>
    <xf numFmtId="0" fontId="8" fillId="0" borderId="81" xfId="57" applyFont="1" applyBorder="1" applyAlignment="1" applyProtection="1">
      <alignment horizontal="center" vertical="top"/>
      <protection/>
    </xf>
    <xf numFmtId="0" fontId="8" fillId="0" borderId="82" xfId="57" applyFont="1" applyBorder="1" applyAlignment="1" applyProtection="1">
      <alignment horizontal="center" vertical="top"/>
      <protection/>
    </xf>
    <xf numFmtId="0" fontId="8" fillId="0" borderId="0" xfId="57" applyFont="1" applyAlignment="1" applyProtection="1">
      <alignment horizontal="center" vertical="top"/>
      <protection/>
    </xf>
    <xf numFmtId="0" fontId="61" fillId="0" borderId="0" xfId="53" applyAlignment="1" applyProtection="1">
      <alignment horizontal="left" vertical="center" indent="2"/>
      <protection/>
    </xf>
    <xf numFmtId="0" fontId="10" fillId="0" borderId="55" xfId="57" applyFont="1" applyBorder="1" applyAlignment="1" applyProtection="1">
      <alignment horizontal="center" vertical="center" wrapText="1"/>
      <protection/>
    </xf>
    <xf numFmtId="0" fontId="10" fillId="0" borderId="0" xfId="57" applyFont="1" applyBorder="1" applyAlignment="1" applyProtection="1">
      <alignment horizontal="center" vertical="center" wrapText="1"/>
      <protection/>
    </xf>
    <xf numFmtId="0" fontId="10" fillId="0" borderId="56" xfId="57" applyFont="1" applyBorder="1" applyAlignment="1" applyProtection="1">
      <alignment horizontal="center" vertical="center" wrapText="1"/>
      <protection/>
    </xf>
    <xf numFmtId="0" fontId="0" fillId="0" borderId="83" xfId="57" applyBorder="1" applyAlignment="1" applyProtection="1">
      <alignment horizontal="left" vertical="center"/>
      <protection locked="0"/>
    </xf>
    <xf numFmtId="0" fontId="0" fillId="0" borderId="84" xfId="57" applyBorder="1" applyAlignment="1" applyProtection="1">
      <alignment horizontal="left" vertical="center"/>
      <protection locked="0"/>
    </xf>
    <xf numFmtId="0" fontId="0" fillId="0" borderId="85" xfId="57" applyBorder="1" applyAlignment="1" applyProtection="1">
      <alignment horizontal="left" vertical="center"/>
      <protection locked="0"/>
    </xf>
    <xf numFmtId="0" fontId="0" fillId="34" borderId="86" xfId="57" applyFill="1" applyBorder="1" applyAlignment="1" applyProtection="1">
      <alignment horizontal="center" vertical="center"/>
      <protection/>
    </xf>
    <xf numFmtId="0" fontId="0" fillId="34" borderId="84" xfId="57" applyFill="1" applyBorder="1" applyAlignment="1" applyProtection="1">
      <alignment horizontal="center" vertical="center"/>
      <protection/>
    </xf>
    <xf numFmtId="0" fontId="0" fillId="34" borderId="85" xfId="57" applyFill="1" applyBorder="1" applyAlignment="1" applyProtection="1">
      <alignment horizontal="center" vertical="center"/>
      <protection/>
    </xf>
    <xf numFmtId="0" fontId="0" fillId="0" borderId="87" xfId="57" applyBorder="1" applyAlignment="1" applyProtection="1">
      <alignment horizontal="left" vertical="center"/>
      <protection locked="0"/>
    </xf>
    <xf numFmtId="0" fontId="7" fillId="0" borderId="87" xfId="57" applyFont="1" applyBorder="1" applyAlignment="1" applyProtection="1">
      <alignment horizontal="left" vertical="center"/>
      <protection locked="0"/>
    </xf>
    <xf numFmtId="0" fontId="7" fillId="0" borderId="88" xfId="57" applyFont="1" applyBorder="1" applyAlignment="1" applyProtection="1">
      <alignment horizontal="left" vertical="center"/>
      <protection locked="0"/>
    </xf>
    <xf numFmtId="0" fontId="0" fillId="0" borderId="89" xfId="57" applyBorder="1" applyAlignment="1" applyProtection="1">
      <alignment horizontal="left" vertical="center"/>
      <protection locked="0"/>
    </xf>
    <xf numFmtId="0" fontId="0" fillId="0" borderId="90" xfId="57" applyBorder="1" applyAlignment="1" applyProtection="1">
      <alignment horizontal="left" vertical="center"/>
      <protection locked="0"/>
    </xf>
    <xf numFmtId="0" fontId="79" fillId="0" borderId="0" xfId="0" applyFont="1" applyAlignment="1">
      <alignment horizontal="left" vertical="center" wrapText="1"/>
    </xf>
    <xf numFmtId="0" fontId="70" fillId="0" borderId="0" xfId="0" applyFont="1" applyAlignment="1">
      <alignment horizontal="left" vertical="center" wrapText="1"/>
    </xf>
    <xf numFmtId="0" fontId="70" fillId="33" borderId="0" xfId="0" applyFont="1" applyFill="1" applyAlignment="1">
      <alignment horizontal="left" wrapText="1"/>
    </xf>
    <xf numFmtId="0" fontId="15" fillId="33" borderId="0" xfId="0" applyFont="1" applyFill="1" applyAlignment="1">
      <alignment horizontal="left" vertical="top" wrapText="1"/>
    </xf>
    <xf numFmtId="0" fontId="70" fillId="33" borderId="0" xfId="0" applyFont="1" applyFill="1" applyAlignment="1">
      <alignment horizontal="left" vertical="top" wrapText="1"/>
    </xf>
    <xf numFmtId="0" fontId="0" fillId="0" borderId="0" xfId="0" applyAlignment="1">
      <alignment horizontal="left" vertical="center"/>
    </xf>
    <xf numFmtId="0" fontId="3" fillId="0" borderId="0" xfId="0" applyFont="1" applyAlignment="1">
      <alignment horizontal="left" wrapText="1"/>
    </xf>
    <xf numFmtId="0" fontId="70" fillId="0" borderId="0" xfId="0" applyFont="1" applyAlignment="1">
      <alignment horizontal="left" wrapText="1"/>
    </xf>
    <xf numFmtId="0" fontId="3" fillId="0" borderId="0" xfId="0" applyFont="1" applyAlignment="1">
      <alignment horizontal="left" vertical="center" wrapText="1"/>
    </xf>
    <xf numFmtId="0" fontId="70" fillId="0" borderId="0" xfId="0" applyFont="1" applyAlignment="1">
      <alignment horizontal="left" vertical="center"/>
    </xf>
    <xf numFmtId="0" fontId="85" fillId="33" borderId="0" xfId="0" applyFont="1" applyFill="1" applyAlignment="1" applyProtection="1">
      <alignment horizontal="center"/>
      <protection/>
    </xf>
    <xf numFmtId="0" fontId="72" fillId="35" borderId="77" xfId="0" applyFont="1" applyFill="1" applyBorder="1" applyAlignment="1" applyProtection="1">
      <alignment horizontal="center"/>
      <protection/>
    </xf>
    <xf numFmtId="0" fontId="72" fillId="35" borderId="91" xfId="0" applyFont="1" applyFill="1" applyBorder="1" applyAlignment="1" applyProtection="1">
      <alignment horizontal="center"/>
      <protection/>
    </xf>
    <xf numFmtId="0" fontId="72" fillId="35" borderId="92" xfId="0" applyFont="1" applyFill="1" applyBorder="1" applyAlignment="1" applyProtection="1">
      <alignment horizontal="center"/>
      <protection/>
    </xf>
    <xf numFmtId="0" fontId="72" fillId="35" borderId="93" xfId="0" applyFont="1" applyFill="1" applyBorder="1" applyAlignment="1" applyProtection="1">
      <alignment horizontal="center"/>
      <protection/>
    </xf>
    <xf numFmtId="0" fontId="0" fillId="35" borderId="77" xfId="0" applyFill="1" applyBorder="1" applyAlignment="1" applyProtection="1">
      <alignment horizontal="center"/>
      <protection/>
    </xf>
    <xf numFmtId="0" fontId="0" fillId="35" borderId="91" xfId="0" applyFill="1" applyBorder="1" applyAlignment="1" applyProtection="1">
      <alignment horizontal="center"/>
      <protection/>
    </xf>
    <xf numFmtId="0" fontId="0" fillId="35" borderId="94" xfId="0" applyFill="1" applyBorder="1" applyAlignment="1" applyProtection="1">
      <alignment horizontal="center"/>
      <protection/>
    </xf>
    <xf numFmtId="0" fontId="0" fillId="35" borderId="95" xfId="0" applyFill="1" applyBorder="1" applyAlignment="1" applyProtection="1">
      <alignment horizontal="center"/>
      <protection/>
    </xf>
    <xf numFmtId="0" fontId="74" fillId="33" borderId="0" xfId="0" applyFont="1" applyFill="1" applyAlignment="1" applyProtection="1">
      <alignment horizontal="left" indent="1"/>
      <protection/>
    </xf>
    <xf numFmtId="0" fontId="74" fillId="33" borderId="0" xfId="0" applyFont="1" applyFill="1" applyAlignment="1" applyProtection="1">
      <alignment horizontal="left"/>
      <protection/>
    </xf>
    <xf numFmtId="0" fontId="0" fillId="33" borderId="78" xfId="0" applyFill="1" applyBorder="1" applyAlignment="1" applyProtection="1">
      <alignment wrapText="1"/>
      <protection/>
    </xf>
    <xf numFmtId="0" fontId="0" fillId="33" borderId="23" xfId="0" applyFill="1" applyBorder="1" applyAlignment="1" applyProtection="1">
      <alignment horizontal="center"/>
      <protection locked="0"/>
    </xf>
    <xf numFmtId="0" fontId="0" fillId="33" borderId="24" xfId="0" applyFill="1" applyBorder="1" applyAlignment="1" applyProtection="1">
      <alignment horizontal="center"/>
      <protection locked="0"/>
    </xf>
    <xf numFmtId="0" fontId="0" fillId="33" borderId="25" xfId="0" applyFill="1" applyBorder="1" applyAlignment="1" applyProtection="1">
      <alignment horizontal="center"/>
      <protection locked="0"/>
    </xf>
    <xf numFmtId="0" fontId="0" fillId="33" borderId="17" xfId="0" applyFill="1" applyBorder="1" applyAlignment="1" applyProtection="1">
      <alignment horizontal="center"/>
      <protection locked="0"/>
    </xf>
    <xf numFmtId="0" fontId="0" fillId="33" borderId="64" xfId="0" applyFill="1" applyBorder="1" applyAlignment="1" applyProtection="1">
      <alignment horizontal="center"/>
      <protection locked="0"/>
    </xf>
    <xf numFmtId="0" fontId="0" fillId="33" borderId="73" xfId="0" applyFill="1" applyBorder="1" applyAlignment="1" applyProtection="1">
      <alignment horizontal="center"/>
      <protection locked="0"/>
    </xf>
    <xf numFmtId="0" fontId="70" fillId="33" borderId="0" xfId="0" applyFont="1" applyFill="1" applyAlignment="1" applyProtection="1">
      <alignment horizontal="left"/>
      <protection locked="0"/>
    </xf>
    <xf numFmtId="0" fontId="70" fillId="33" borderId="67" xfId="0" applyFont="1" applyFill="1" applyBorder="1" applyAlignment="1" applyProtection="1">
      <alignment horizontal="center"/>
      <protection locked="0"/>
    </xf>
    <xf numFmtId="0" fontId="70" fillId="33" borderId="96" xfId="0" applyFont="1" applyFill="1" applyBorder="1" applyAlignment="1" applyProtection="1">
      <alignment horizontal="center"/>
      <protection locked="0"/>
    </xf>
    <xf numFmtId="0" fontId="86" fillId="33" borderId="97" xfId="0" applyFont="1" applyFill="1" applyBorder="1" applyAlignment="1" applyProtection="1">
      <alignment horizontal="center" vertical="center"/>
      <protection/>
    </xf>
    <xf numFmtId="0" fontId="69" fillId="33" borderId="98" xfId="0" applyFont="1" applyFill="1" applyBorder="1" applyAlignment="1" applyProtection="1">
      <alignment horizontal="center" vertical="center"/>
      <protection/>
    </xf>
    <xf numFmtId="0" fontId="0" fillId="33" borderId="99" xfId="0" applyFill="1" applyBorder="1" applyAlignment="1" applyProtection="1">
      <alignment horizontal="left" wrapText="1"/>
      <protection/>
    </xf>
    <xf numFmtId="0" fontId="0" fillId="33" borderId="0" xfId="0" applyFill="1" applyBorder="1" applyAlignment="1" applyProtection="1">
      <alignment horizontal="left" wrapText="1"/>
      <protection/>
    </xf>
    <xf numFmtId="0" fontId="0" fillId="33" borderId="45" xfId="0" applyFill="1" applyBorder="1" applyAlignment="1" applyProtection="1">
      <alignment horizontal="left" wrapText="1"/>
      <protection/>
    </xf>
    <xf numFmtId="0" fontId="0" fillId="33" borderId="100" xfId="0" applyFont="1" applyFill="1" applyBorder="1" applyAlignment="1" applyProtection="1">
      <alignment horizontal="left" vertical="top"/>
      <protection locked="0"/>
    </xf>
    <xf numFmtId="0" fontId="0" fillId="33" borderId="101" xfId="0" applyFont="1" applyFill="1" applyBorder="1" applyAlignment="1" applyProtection="1">
      <alignment horizontal="left" vertical="top"/>
      <protection locked="0"/>
    </xf>
    <xf numFmtId="0" fontId="0" fillId="33" borderId="45" xfId="0" applyFont="1" applyFill="1" applyBorder="1" applyAlignment="1" applyProtection="1">
      <alignment horizontal="left" vertical="top"/>
      <protection locked="0"/>
    </xf>
    <xf numFmtId="0" fontId="0" fillId="33" borderId="99" xfId="0" applyFont="1" applyFill="1" applyBorder="1" applyAlignment="1" applyProtection="1">
      <alignment horizontal="left" vertical="top"/>
      <protection locked="0"/>
    </xf>
    <xf numFmtId="0" fontId="0" fillId="33" borderId="0" xfId="0" applyFont="1" applyFill="1" applyBorder="1" applyAlignment="1" applyProtection="1">
      <alignment horizontal="left" vertical="top"/>
      <protection locked="0"/>
    </xf>
    <xf numFmtId="0" fontId="0" fillId="33" borderId="72" xfId="0" applyFont="1" applyFill="1" applyBorder="1" applyAlignment="1" applyProtection="1">
      <alignment horizontal="left" vertical="top"/>
      <protection locked="0"/>
    </xf>
    <xf numFmtId="0" fontId="0" fillId="33" borderId="102" xfId="0" applyFont="1" applyFill="1" applyBorder="1" applyAlignment="1" applyProtection="1">
      <alignment horizontal="left" vertical="top"/>
      <protection locked="0"/>
    </xf>
    <xf numFmtId="0" fontId="0" fillId="33" borderId="103" xfId="0" applyFont="1" applyFill="1" applyBorder="1" applyAlignment="1" applyProtection="1">
      <alignment horizontal="left" vertical="top"/>
      <protection locked="0"/>
    </xf>
    <xf numFmtId="0" fontId="82" fillId="0" borderId="0" xfId="58" applyFont="1" applyAlignment="1" applyProtection="1">
      <alignment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48"/>
  <sheetViews>
    <sheetView showGridLines="0" tabSelected="1" zoomScalePageLayoutView="0" workbookViewId="0" topLeftCell="A1">
      <selection activeCell="C32" sqref="C32:H32"/>
    </sheetView>
  </sheetViews>
  <sheetFormatPr defaultColWidth="9.140625" defaultRowHeight="15"/>
  <cols>
    <col min="1" max="1" width="9.140625" style="9" customWidth="1"/>
    <col min="2" max="2" width="15.28125" style="9" customWidth="1"/>
    <col min="3" max="7" width="7.8515625" style="9" customWidth="1"/>
    <col min="8" max="8" width="13.140625" style="9" customWidth="1"/>
    <col min="9" max="22" width="9.140625" style="9" customWidth="1"/>
    <col min="23" max="23" width="14.7109375" style="9" customWidth="1"/>
    <col min="24" max="16384" width="9.140625" style="9" customWidth="1"/>
  </cols>
  <sheetData>
    <row r="1" spans="1:27" ht="17.25" thickTop="1">
      <c r="A1" s="169"/>
      <c r="B1" s="170"/>
      <c r="C1" s="170"/>
      <c r="D1" s="170"/>
      <c r="E1" s="170"/>
      <c r="F1" s="170"/>
      <c r="G1" s="170"/>
      <c r="H1" s="170"/>
      <c r="I1" s="171"/>
      <c r="J1" s="172"/>
      <c r="K1" s="172"/>
      <c r="L1" s="172"/>
      <c r="M1" s="172"/>
      <c r="N1" s="172"/>
      <c r="O1" s="172"/>
      <c r="P1" s="172"/>
      <c r="Q1" s="172"/>
      <c r="R1" s="172"/>
      <c r="S1" s="172"/>
      <c r="T1" s="103"/>
      <c r="U1" s="104"/>
      <c r="V1" s="104"/>
      <c r="W1" s="104"/>
      <c r="X1" s="104"/>
      <c r="Y1" s="104"/>
      <c r="Z1" s="105"/>
      <c r="AA1" s="105"/>
    </row>
    <row r="2" spans="1:27" ht="18.75">
      <c r="A2" s="106"/>
      <c r="B2" s="107"/>
      <c r="C2" s="107"/>
      <c r="D2" s="107"/>
      <c r="E2" s="107"/>
      <c r="F2" s="107"/>
      <c r="G2" s="107"/>
      <c r="H2" s="107"/>
      <c r="I2" s="108"/>
      <c r="J2" s="105"/>
      <c r="K2" s="109" t="s">
        <v>31</v>
      </c>
      <c r="L2" s="110"/>
      <c r="M2" s="110"/>
      <c r="N2" s="110"/>
      <c r="O2" s="110"/>
      <c r="P2" s="110"/>
      <c r="Q2" s="110"/>
      <c r="R2" s="110"/>
      <c r="S2" s="105"/>
      <c r="T2" s="103"/>
      <c r="U2" s="111"/>
      <c r="V2" s="111"/>
      <c r="W2" s="111"/>
      <c r="X2" s="111"/>
      <c r="Y2" s="111"/>
      <c r="Z2" s="111"/>
      <c r="AA2" s="105"/>
    </row>
    <row r="3" spans="1:27" ht="15">
      <c r="A3" s="106"/>
      <c r="B3" s="107"/>
      <c r="C3" s="107"/>
      <c r="D3" s="107"/>
      <c r="E3" s="107"/>
      <c r="F3" s="107"/>
      <c r="G3" s="107"/>
      <c r="H3" s="107"/>
      <c r="I3" s="108"/>
      <c r="J3" s="105"/>
      <c r="K3" s="173"/>
      <c r="L3" s="173"/>
      <c r="M3" s="173"/>
      <c r="N3" s="173"/>
      <c r="O3" s="173"/>
      <c r="P3" s="173"/>
      <c r="Q3" s="173"/>
      <c r="R3" s="173"/>
      <c r="S3" s="105"/>
      <c r="T3" s="103"/>
      <c r="U3" s="111"/>
      <c r="V3" s="111" t="s">
        <v>32</v>
      </c>
      <c r="W3" s="111" t="s">
        <v>33</v>
      </c>
      <c r="X3" s="111" t="s">
        <v>34</v>
      </c>
      <c r="Y3" s="111"/>
      <c r="Z3" s="111"/>
      <c r="AA3" s="105"/>
    </row>
    <row r="4" spans="1:27" ht="15">
      <c r="A4" s="112"/>
      <c r="B4" s="113"/>
      <c r="C4" s="113"/>
      <c r="D4" s="113"/>
      <c r="E4" s="113"/>
      <c r="F4" s="113"/>
      <c r="G4" s="113"/>
      <c r="H4" s="113"/>
      <c r="I4" s="114"/>
      <c r="J4" s="110"/>
      <c r="K4" s="166" t="s">
        <v>92</v>
      </c>
      <c r="L4" s="166"/>
      <c r="M4" s="166"/>
      <c r="N4" s="166"/>
      <c r="O4" s="166"/>
      <c r="P4" s="166"/>
      <c r="Q4" s="166"/>
      <c r="R4" s="166"/>
      <c r="S4" s="110"/>
      <c r="T4" s="115"/>
      <c r="U4" s="116"/>
      <c r="V4" s="111">
        <v>2010</v>
      </c>
      <c r="W4" s="116" t="s">
        <v>1</v>
      </c>
      <c r="X4" s="232" t="s">
        <v>174</v>
      </c>
      <c r="Y4" s="164"/>
      <c r="Z4" s="116"/>
      <c r="AA4" s="110"/>
    </row>
    <row r="5" spans="1:27" ht="15">
      <c r="A5" s="112"/>
      <c r="B5" s="113"/>
      <c r="C5" s="113"/>
      <c r="D5" s="113"/>
      <c r="E5" s="113"/>
      <c r="F5" s="113"/>
      <c r="G5" s="113"/>
      <c r="H5" s="113"/>
      <c r="I5" s="114"/>
      <c r="J5" s="110"/>
      <c r="K5" s="166" t="s">
        <v>93</v>
      </c>
      <c r="L5" s="166"/>
      <c r="M5" s="166"/>
      <c r="N5" s="166"/>
      <c r="O5" s="166"/>
      <c r="P5" s="166"/>
      <c r="Q5" s="166"/>
      <c r="R5" s="166"/>
      <c r="S5" s="110"/>
      <c r="T5" s="115"/>
      <c r="U5" s="116"/>
      <c r="V5" s="116">
        <v>2011</v>
      </c>
      <c r="W5" s="116" t="s">
        <v>3</v>
      </c>
      <c r="X5" s="116" t="s">
        <v>59</v>
      </c>
      <c r="Y5" s="164"/>
      <c r="Z5" s="116"/>
      <c r="AA5" s="110"/>
    </row>
    <row r="6" spans="1:27" ht="18.75">
      <c r="A6" s="112"/>
      <c r="B6" s="113"/>
      <c r="C6" s="113"/>
      <c r="D6" s="113"/>
      <c r="E6" s="113"/>
      <c r="F6" s="113"/>
      <c r="G6" s="113"/>
      <c r="H6" s="113"/>
      <c r="I6" s="114"/>
      <c r="J6" s="110"/>
      <c r="K6" s="167" t="s">
        <v>106</v>
      </c>
      <c r="L6" s="167"/>
      <c r="M6" s="167"/>
      <c r="N6" s="167"/>
      <c r="O6" s="167"/>
      <c r="P6" s="167"/>
      <c r="Q6" s="167"/>
      <c r="R6" s="167"/>
      <c r="S6" s="110"/>
      <c r="T6" s="115"/>
      <c r="U6" s="116"/>
      <c r="V6" s="116">
        <v>2012</v>
      </c>
      <c r="W6" s="116" t="s">
        <v>5</v>
      </c>
      <c r="X6" s="116" t="s">
        <v>51</v>
      </c>
      <c r="Y6" s="164"/>
      <c r="Z6" s="116"/>
      <c r="AA6" s="110"/>
    </row>
    <row r="7" spans="1:27" ht="15">
      <c r="A7" s="112"/>
      <c r="B7" s="113"/>
      <c r="C7" s="113"/>
      <c r="D7" s="113"/>
      <c r="E7" s="113"/>
      <c r="F7" s="113"/>
      <c r="G7" s="113"/>
      <c r="H7" s="113"/>
      <c r="I7" s="114"/>
      <c r="J7" s="110"/>
      <c r="K7" s="168" t="s">
        <v>94</v>
      </c>
      <c r="L7" s="168"/>
      <c r="M7" s="168"/>
      <c r="N7" s="168"/>
      <c r="O7" s="168"/>
      <c r="P7" s="168"/>
      <c r="Q7" s="168"/>
      <c r="R7" s="168"/>
      <c r="S7" s="110"/>
      <c r="T7" s="115"/>
      <c r="U7" s="116"/>
      <c r="V7" s="116">
        <v>2013</v>
      </c>
      <c r="W7" s="116" t="s">
        <v>7</v>
      </c>
      <c r="X7" s="111" t="s">
        <v>49</v>
      </c>
      <c r="Y7" s="164"/>
      <c r="Z7" s="116"/>
      <c r="AA7" s="110"/>
    </row>
    <row r="8" spans="1:27" ht="15">
      <c r="A8" s="174" t="s">
        <v>138</v>
      </c>
      <c r="B8" s="175"/>
      <c r="C8" s="175"/>
      <c r="D8" s="175"/>
      <c r="E8" s="175"/>
      <c r="F8" s="175"/>
      <c r="G8" s="175"/>
      <c r="H8" s="175"/>
      <c r="I8" s="176"/>
      <c r="J8" s="110"/>
      <c r="K8" s="163" t="s">
        <v>169</v>
      </c>
      <c r="L8" s="70"/>
      <c r="M8" s="70"/>
      <c r="N8" s="70"/>
      <c r="O8" s="70"/>
      <c r="P8" s="70"/>
      <c r="Q8" s="70"/>
      <c r="R8" s="70"/>
      <c r="S8" s="110"/>
      <c r="T8" s="103"/>
      <c r="U8" s="104"/>
      <c r="V8" s="116">
        <v>2014</v>
      </c>
      <c r="W8" s="111"/>
      <c r="X8" s="116" t="s">
        <v>58</v>
      </c>
      <c r="Y8" s="165"/>
      <c r="Z8" s="111"/>
      <c r="AA8" s="105"/>
    </row>
    <row r="9" spans="1:27" ht="13.5" customHeight="1">
      <c r="A9" s="174"/>
      <c r="B9" s="175"/>
      <c r="C9" s="175"/>
      <c r="D9" s="175"/>
      <c r="E9" s="175"/>
      <c r="F9" s="175"/>
      <c r="G9" s="175"/>
      <c r="H9" s="175"/>
      <c r="I9" s="176"/>
      <c r="J9" s="117"/>
      <c r="K9" s="163" t="s">
        <v>170</v>
      </c>
      <c r="L9" s="70"/>
      <c r="M9" s="70"/>
      <c r="N9" s="70"/>
      <c r="O9" s="70"/>
      <c r="P9" s="70"/>
      <c r="Q9" s="70"/>
      <c r="R9" s="118"/>
      <c r="S9" s="119"/>
      <c r="T9" s="103"/>
      <c r="U9" s="104"/>
      <c r="V9" s="111">
        <v>2015</v>
      </c>
      <c r="W9" s="111"/>
      <c r="X9" s="116" t="s">
        <v>50</v>
      </c>
      <c r="Y9" s="165"/>
      <c r="Z9" s="111"/>
      <c r="AA9" s="105"/>
    </row>
    <row r="10" spans="1:27" ht="15" customHeight="1">
      <c r="A10" s="174"/>
      <c r="B10" s="175"/>
      <c r="C10" s="175"/>
      <c r="D10" s="175"/>
      <c r="E10" s="175"/>
      <c r="F10" s="175"/>
      <c r="G10" s="175"/>
      <c r="H10" s="175"/>
      <c r="I10" s="176"/>
      <c r="J10" s="105"/>
      <c r="K10" s="95" t="s">
        <v>95</v>
      </c>
      <c r="L10" s="70"/>
      <c r="M10" s="70"/>
      <c r="N10" s="70"/>
      <c r="O10" s="70"/>
      <c r="P10" s="70"/>
      <c r="Q10" s="70"/>
      <c r="R10" s="70"/>
      <c r="S10" s="105"/>
      <c r="T10" s="103"/>
      <c r="U10" s="104"/>
      <c r="V10" s="111">
        <v>2016</v>
      </c>
      <c r="W10" s="111"/>
      <c r="X10" s="116" t="s">
        <v>56</v>
      </c>
      <c r="Y10" s="165"/>
      <c r="Z10" s="111"/>
      <c r="AA10" s="105"/>
    </row>
    <row r="11" spans="1:27" ht="15" customHeight="1">
      <c r="A11" s="174"/>
      <c r="B11" s="175"/>
      <c r="C11" s="175"/>
      <c r="D11" s="175"/>
      <c r="E11" s="175"/>
      <c r="F11" s="175"/>
      <c r="G11" s="175"/>
      <c r="H11" s="175"/>
      <c r="I11" s="176"/>
      <c r="J11" s="105"/>
      <c r="K11" s="95" t="s">
        <v>96</v>
      </c>
      <c r="L11" s="70"/>
      <c r="M11" s="70"/>
      <c r="N11" s="70"/>
      <c r="O11" s="70"/>
      <c r="P11" s="70"/>
      <c r="Q11" s="70"/>
      <c r="R11" s="70"/>
      <c r="S11" s="105"/>
      <c r="T11" s="103"/>
      <c r="U11" s="104"/>
      <c r="V11" s="111">
        <v>2017</v>
      </c>
      <c r="W11" s="111"/>
      <c r="X11" s="116" t="s">
        <v>52</v>
      </c>
      <c r="Y11" s="165"/>
      <c r="Z11" s="111"/>
      <c r="AA11" s="105"/>
    </row>
    <row r="12" spans="1:27" ht="15">
      <c r="A12" s="106"/>
      <c r="B12" s="107"/>
      <c r="C12" s="107"/>
      <c r="D12" s="107"/>
      <c r="E12" s="107"/>
      <c r="F12" s="107"/>
      <c r="G12" s="107"/>
      <c r="H12" s="107"/>
      <c r="I12" s="108"/>
      <c r="J12" s="105"/>
      <c r="K12" s="95" t="s">
        <v>97</v>
      </c>
      <c r="L12" s="70"/>
      <c r="M12" s="70"/>
      <c r="N12" s="70"/>
      <c r="O12" s="70"/>
      <c r="P12" s="70"/>
      <c r="Q12" s="70"/>
      <c r="R12" s="70"/>
      <c r="S12" s="105"/>
      <c r="T12" s="103"/>
      <c r="U12" s="104"/>
      <c r="V12" s="111">
        <v>2018</v>
      </c>
      <c r="W12" s="111"/>
      <c r="X12" s="116" t="s">
        <v>57</v>
      </c>
      <c r="Y12" s="165"/>
      <c r="Z12" s="111"/>
      <c r="AA12" s="105"/>
    </row>
    <row r="13" spans="1:27" ht="15">
      <c r="A13" s="106"/>
      <c r="B13" s="107"/>
      <c r="C13" s="107"/>
      <c r="D13" s="107"/>
      <c r="E13" s="107"/>
      <c r="F13" s="107"/>
      <c r="G13" s="107"/>
      <c r="H13" s="107"/>
      <c r="I13" s="108"/>
      <c r="J13" s="105"/>
      <c r="K13" s="95" t="s">
        <v>98</v>
      </c>
      <c r="L13" s="70"/>
      <c r="M13" s="70"/>
      <c r="N13" s="70"/>
      <c r="O13" s="70"/>
      <c r="P13" s="70"/>
      <c r="Q13" s="70"/>
      <c r="R13" s="70"/>
      <c r="S13" s="105"/>
      <c r="T13" s="103"/>
      <c r="U13" s="104"/>
      <c r="V13" s="111">
        <v>2019</v>
      </c>
      <c r="W13" s="116"/>
      <c r="X13" s="116" t="s">
        <v>61</v>
      </c>
      <c r="Y13" s="165"/>
      <c r="Z13" s="111"/>
      <c r="AA13" s="105"/>
    </row>
    <row r="14" spans="1:27" ht="15">
      <c r="A14" s="106"/>
      <c r="B14" s="107"/>
      <c r="C14" s="107"/>
      <c r="D14" s="107"/>
      <c r="E14" s="107"/>
      <c r="F14" s="107"/>
      <c r="G14" s="107"/>
      <c r="H14" s="107"/>
      <c r="I14" s="108"/>
      <c r="J14" s="105"/>
      <c r="K14" s="95" t="s">
        <v>99</v>
      </c>
      <c r="L14" s="70"/>
      <c r="M14" s="70"/>
      <c r="N14" s="70"/>
      <c r="O14" s="70"/>
      <c r="P14" s="70"/>
      <c r="Q14" s="70"/>
      <c r="R14" s="70"/>
      <c r="S14" s="105"/>
      <c r="T14" s="103"/>
      <c r="U14" s="104"/>
      <c r="V14" s="111">
        <v>2020</v>
      </c>
      <c r="W14" s="116"/>
      <c r="X14" s="232" t="s">
        <v>176</v>
      </c>
      <c r="Y14" s="165"/>
      <c r="Z14" s="111"/>
      <c r="AA14" s="105"/>
    </row>
    <row r="15" spans="1:27" ht="15">
      <c r="A15" s="112"/>
      <c r="B15" s="113"/>
      <c r="C15" s="113"/>
      <c r="D15" s="113"/>
      <c r="E15" s="113"/>
      <c r="F15" s="113"/>
      <c r="G15" s="113"/>
      <c r="H15" s="113"/>
      <c r="I15" s="114"/>
      <c r="J15" s="105"/>
      <c r="K15" s="95" t="s">
        <v>100</v>
      </c>
      <c r="L15" s="70"/>
      <c r="M15" s="70"/>
      <c r="N15" s="70"/>
      <c r="O15" s="70"/>
      <c r="P15" s="70"/>
      <c r="Q15" s="70"/>
      <c r="R15" s="70"/>
      <c r="S15" s="105"/>
      <c r="T15" s="103"/>
      <c r="U15" s="104"/>
      <c r="V15" s="111">
        <v>2021</v>
      </c>
      <c r="W15" s="116"/>
      <c r="X15" s="116" t="s">
        <v>60</v>
      </c>
      <c r="Y15" s="165"/>
      <c r="Z15" s="111"/>
      <c r="AA15" s="105"/>
    </row>
    <row r="16" spans="1:27" ht="15">
      <c r="A16" s="112"/>
      <c r="B16" s="113"/>
      <c r="C16" s="113"/>
      <c r="D16" s="113"/>
      <c r="E16" s="113"/>
      <c r="F16" s="113"/>
      <c r="G16" s="113"/>
      <c r="H16" s="113"/>
      <c r="I16" s="114"/>
      <c r="J16" s="110"/>
      <c r="K16" s="95" t="s">
        <v>101</v>
      </c>
      <c r="L16" s="120"/>
      <c r="M16" s="120"/>
      <c r="N16" s="120"/>
      <c r="O16" s="120"/>
      <c r="P16" s="120"/>
      <c r="Q16" s="120"/>
      <c r="R16" s="120"/>
      <c r="S16" s="110"/>
      <c r="T16" s="103"/>
      <c r="U16" s="104"/>
      <c r="V16" s="111">
        <v>2022</v>
      </c>
      <c r="W16" s="116"/>
      <c r="X16" s="116" t="s">
        <v>62</v>
      </c>
      <c r="Y16" s="165"/>
      <c r="Z16" s="111"/>
      <c r="AA16" s="105"/>
    </row>
    <row r="17" spans="1:27" ht="15">
      <c r="A17" s="106"/>
      <c r="B17" s="107"/>
      <c r="C17" s="107"/>
      <c r="D17" s="107"/>
      <c r="E17" s="107"/>
      <c r="F17" s="107"/>
      <c r="G17" s="107"/>
      <c r="H17" s="107"/>
      <c r="I17" s="108"/>
      <c r="J17" s="110"/>
      <c r="K17" s="95" t="s">
        <v>102</v>
      </c>
      <c r="L17" s="70"/>
      <c r="M17" s="70"/>
      <c r="N17" s="70"/>
      <c r="O17" s="70"/>
      <c r="P17" s="70"/>
      <c r="Q17" s="70"/>
      <c r="R17" s="70"/>
      <c r="S17" s="110"/>
      <c r="T17" s="103"/>
      <c r="U17" s="104"/>
      <c r="V17" s="111">
        <v>2023</v>
      </c>
      <c r="W17" s="116"/>
      <c r="X17" s="111" t="s">
        <v>53</v>
      </c>
      <c r="Y17" s="165"/>
      <c r="Z17" s="111"/>
      <c r="AA17" s="105"/>
    </row>
    <row r="18" spans="1:27" ht="18.75">
      <c r="A18" s="112"/>
      <c r="B18" s="113"/>
      <c r="C18" s="113"/>
      <c r="D18" s="113"/>
      <c r="E18" s="113"/>
      <c r="F18" s="113"/>
      <c r="G18" s="113"/>
      <c r="H18" s="113"/>
      <c r="I18" s="114"/>
      <c r="J18" s="110"/>
      <c r="K18" s="69" t="s">
        <v>107</v>
      </c>
      <c r="L18" s="121"/>
      <c r="M18" s="121"/>
      <c r="N18" s="121"/>
      <c r="O18" s="121"/>
      <c r="P18" s="121"/>
      <c r="Q18" s="121"/>
      <c r="R18" s="121"/>
      <c r="S18" s="110"/>
      <c r="T18" s="115"/>
      <c r="U18" s="122"/>
      <c r="V18" s="111">
        <v>2024</v>
      </c>
      <c r="W18" s="116"/>
      <c r="X18" s="116" t="s">
        <v>55</v>
      </c>
      <c r="Y18" s="165"/>
      <c r="Z18" s="111"/>
      <c r="AA18" s="110"/>
    </row>
    <row r="19" spans="1:27" ht="15">
      <c r="A19" s="112"/>
      <c r="B19" s="113"/>
      <c r="C19" s="113"/>
      <c r="D19" s="113"/>
      <c r="E19" s="113"/>
      <c r="F19" s="113"/>
      <c r="G19" s="113"/>
      <c r="H19" s="113"/>
      <c r="I19" s="114"/>
      <c r="J19" s="110"/>
      <c r="K19" s="95" t="s">
        <v>103</v>
      </c>
      <c r="L19" s="68"/>
      <c r="M19" s="121"/>
      <c r="N19" s="121"/>
      <c r="O19" s="121"/>
      <c r="P19" s="121"/>
      <c r="Q19" s="121"/>
      <c r="R19" s="121"/>
      <c r="S19" s="110"/>
      <c r="T19" s="115"/>
      <c r="U19" s="122"/>
      <c r="V19" s="111">
        <v>2025</v>
      </c>
      <c r="W19" s="116"/>
      <c r="X19" s="116" t="s">
        <v>177</v>
      </c>
      <c r="Y19" s="164"/>
      <c r="Z19" s="116"/>
      <c r="AA19" s="110"/>
    </row>
    <row r="20" spans="1:27" ht="15">
      <c r="A20" s="112"/>
      <c r="B20" s="113"/>
      <c r="C20" s="113"/>
      <c r="D20" s="113"/>
      <c r="E20" s="113"/>
      <c r="F20" s="113"/>
      <c r="G20" s="113"/>
      <c r="H20" s="113"/>
      <c r="I20" s="114"/>
      <c r="J20" s="105"/>
      <c r="K20" s="95" t="s">
        <v>104</v>
      </c>
      <c r="L20" s="68"/>
      <c r="M20" s="70"/>
      <c r="N20" s="68"/>
      <c r="O20" s="68"/>
      <c r="P20" s="68"/>
      <c r="Q20" s="68"/>
      <c r="R20" s="68"/>
      <c r="S20" s="110"/>
      <c r="T20" s="115"/>
      <c r="U20" s="122"/>
      <c r="V20" s="111">
        <v>2026</v>
      </c>
      <c r="W20" s="111"/>
      <c r="X20" s="116" t="s">
        <v>178</v>
      </c>
      <c r="Y20" s="164"/>
      <c r="Z20" s="116"/>
      <c r="AA20" s="110"/>
    </row>
    <row r="21" spans="1:27" ht="15">
      <c r="A21" s="112"/>
      <c r="B21" s="113"/>
      <c r="C21" s="113"/>
      <c r="D21" s="113"/>
      <c r="E21" s="113"/>
      <c r="F21" s="113"/>
      <c r="G21" s="113"/>
      <c r="H21" s="113"/>
      <c r="I21" s="114"/>
      <c r="J21" s="105"/>
      <c r="K21" s="95" t="s">
        <v>105</v>
      </c>
      <c r="L21" s="68"/>
      <c r="M21" s="70"/>
      <c r="N21" s="68"/>
      <c r="O21" s="68"/>
      <c r="P21" s="68"/>
      <c r="Q21" s="68"/>
      <c r="R21" s="68"/>
      <c r="S21" s="110"/>
      <c r="T21" s="110"/>
      <c r="U21" s="122"/>
      <c r="V21" s="111">
        <v>2027</v>
      </c>
      <c r="W21" s="111"/>
      <c r="X21" s="116" t="s">
        <v>173</v>
      </c>
      <c r="Y21" s="164"/>
      <c r="Z21" s="116"/>
      <c r="AA21" s="110"/>
    </row>
    <row r="22" spans="1:27" ht="15">
      <c r="A22" s="112"/>
      <c r="B22" s="113"/>
      <c r="C22" s="113"/>
      <c r="D22" s="113"/>
      <c r="E22" s="113"/>
      <c r="F22" s="113"/>
      <c r="G22" s="113"/>
      <c r="H22" s="113"/>
      <c r="I22" s="114"/>
      <c r="J22" s="105"/>
      <c r="K22" s="95" t="s">
        <v>164</v>
      </c>
      <c r="L22" s="96"/>
      <c r="M22" s="94"/>
      <c r="N22" s="94"/>
      <c r="O22" s="94"/>
      <c r="P22" s="94"/>
      <c r="Q22" s="94"/>
      <c r="R22" s="94"/>
      <c r="S22" s="110"/>
      <c r="T22" s="110"/>
      <c r="U22" s="122"/>
      <c r="V22" s="111">
        <v>2028</v>
      </c>
      <c r="W22" s="111"/>
      <c r="X22" s="116" t="s">
        <v>54</v>
      </c>
      <c r="Y22" s="164"/>
      <c r="Z22" s="116"/>
      <c r="AA22" s="110"/>
    </row>
    <row r="23" spans="1:27" ht="15">
      <c r="A23" s="112"/>
      <c r="B23" s="113"/>
      <c r="C23" s="113"/>
      <c r="D23" s="113"/>
      <c r="E23" s="113"/>
      <c r="F23" s="113"/>
      <c r="G23" s="113"/>
      <c r="H23" s="113"/>
      <c r="I23" s="114"/>
      <c r="J23" s="105"/>
      <c r="K23" s="94" t="s">
        <v>108</v>
      </c>
      <c r="L23" s="96"/>
      <c r="M23" s="96"/>
      <c r="N23" s="96"/>
      <c r="O23" s="96"/>
      <c r="P23" s="96"/>
      <c r="Q23" s="96"/>
      <c r="R23" s="96"/>
      <c r="S23" s="105"/>
      <c r="T23" s="110"/>
      <c r="U23" s="122"/>
      <c r="V23" s="111">
        <v>2029</v>
      </c>
      <c r="W23" s="111"/>
      <c r="X23" s="232" t="s">
        <v>175</v>
      </c>
      <c r="Y23" s="164"/>
      <c r="Z23" s="116"/>
      <c r="AA23" s="110"/>
    </row>
    <row r="24" spans="1:27" ht="15">
      <c r="A24" s="112"/>
      <c r="B24" s="113"/>
      <c r="C24" s="113"/>
      <c r="D24" s="113"/>
      <c r="E24" s="113"/>
      <c r="F24" s="113"/>
      <c r="G24" s="113"/>
      <c r="H24" s="113"/>
      <c r="I24" s="114"/>
      <c r="J24" s="105"/>
      <c r="K24" s="96"/>
      <c r="L24" s="96"/>
      <c r="M24" s="96"/>
      <c r="N24" s="96"/>
      <c r="O24" s="96"/>
      <c r="P24" s="96"/>
      <c r="Q24" s="96"/>
      <c r="R24" s="96"/>
      <c r="S24" s="105"/>
      <c r="T24" s="110"/>
      <c r="U24" s="110"/>
      <c r="V24" s="111">
        <v>2030</v>
      </c>
      <c r="W24" s="111"/>
      <c r="X24" s="111" t="s">
        <v>179</v>
      </c>
      <c r="Y24" s="164"/>
      <c r="Z24" s="116"/>
      <c r="AA24" s="110"/>
    </row>
    <row r="25" spans="1:27" ht="15">
      <c r="A25" s="112"/>
      <c r="B25" s="113"/>
      <c r="C25" s="113"/>
      <c r="D25" s="113"/>
      <c r="E25" s="113"/>
      <c r="F25" s="113"/>
      <c r="G25" s="113"/>
      <c r="H25" s="113"/>
      <c r="I25" s="114"/>
      <c r="J25" s="105"/>
      <c r="K25" s="96"/>
      <c r="L25" s="96"/>
      <c r="M25" s="96"/>
      <c r="N25" s="96"/>
      <c r="O25" s="96"/>
      <c r="P25" s="96"/>
      <c r="Q25" s="96"/>
      <c r="R25" s="96"/>
      <c r="S25" s="105"/>
      <c r="T25" s="105"/>
      <c r="U25" s="105"/>
      <c r="V25" s="111">
        <v>2031</v>
      </c>
      <c r="W25" s="111"/>
      <c r="X25" s="165"/>
      <c r="Y25" s="164"/>
      <c r="Z25" s="116"/>
      <c r="AA25" s="105"/>
    </row>
    <row r="26" spans="1:27" ht="15">
      <c r="A26" s="112"/>
      <c r="B26" s="113"/>
      <c r="C26" s="113"/>
      <c r="D26" s="113"/>
      <c r="E26" s="113"/>
      <c r="F26" s="113"/>
      <c r="G26" s="113"/>
      <c r="H26" s="113"/>
      <c r="I26" s="114"/>
      <c r="J26" s="105"/>
      <c r="K26" s="96"/>
      <c r="L26" s="96"/>
      <c r="M26" s="96"/>
      <c r="N26" s="96"/>
      <c r="O26" s="96"/>
      <c r="P26" s="96"/>
      <c r="Q26" s="96"/>
      <c r="R26" s="96"/>
      <c r="S26" s="105"/>
      <c r="T26" s="105"/>
      <c r="U26" s="105"/>
      <c r="V26" s="111">
        <v>2032</v>
      </c>
      <c r="W26" s="111"/>
      <c r="X26" s="165"/>
      <c r="Y26" s="165"/>
      <c r="Z26" s="111"/>
      <c r="AA26" s="105"/>
    </row>
    <row r="27" spans="1:27" ht="15">
      <c r="A27" s="112"/>
      <c r="B27" s="113"/>
      <c r="C27" s="113"/>
      <c r="D27" s="113"/>
      <c r="E27" s="113"/>
      <c r="F27" s="113"/>
      <c r="G27" s="113"/>
      <c r="H27" s="113"/>
      <c r="I27" s="114"/>
      <c r="J27" s="105"/>
      <c r="K27" s="96"/>
      <c r="L27" s="96"/>
      <c r="M27" s="96"/>
      <c r="N27" s="96"/>
      <c r="O27" s="96"/>
      <c r="P27" s="96"/>
      <c r="Q27" s="96"/>
      <c r="R27" s="96"/>
      <c r="S27" s="105"/>
      <c r="T27" s="105"/>
      <c r="U27" s="105"/>
      <c r="V27" s="111">
        <v>2033</v>
      </c>
      <c r="W27" s="111"/>
      <c r="X27" s="165"/>
      <c r="Y27" s="165"/>
      <c r="Z27" s="111"/>
      <c r="AA27" s="105"/>
    </row>
    <row r="28" spans="1:27" ht="15">
      <c r="A28" s="112"/>
      <c r="B28" s="113"/>
      <c r="C28" s="113"/>
      <c r="D28" s="113"/>
      <c r="E28" s="113"/>
      <c r="F28" s="113"/>
      <c r="G28" s="113"/>
      <c r="H28" s="113"/>
      <c r="I28" s="114"/>
      <c r="J28" s="105"/>
      <c r="K28" s="96"/>
      <c r="L28" s="96"/>
      <c r="M28" s="96"/>
      <c r="N28" s="96"/>
      <c r="O28" s="96"/>
      <c r="P28" s="96"/>
      <c r="Q28" s="96"/>
      <c r="R28" s="96"/>
      <c r="S28" s="105"/>
      <c r="T28" s="105"/>
      <c r="U28" s="105"/>
      <c r="V28" s="111">
        <v>2034</v>
      </c>
      <c r="W28" s="111"/>
      <c r="X28" s="165"/>
      <c r="Y28" s="165"/>
      <c r="Z28" s="111"/>
      <c r="AA28" s="105"/>
    </row>
    <row r="29" spans="1:27" ht="15">
      <c r="A29" s="112"/>
      <c r="B29" s="113"/>
      <c r="C29" s="113"/>
      <c r="D29" s="113"/>
      <c r="E29" s="113"/>
      <c r="F29" s="113"/>
      <c r="G29" s="113"/>
      <c r="H29" s="113"/>
      <c r="I29" s="114"/>
      <c r="J29" s="105"/>
      <c r="K29" s="96"/>
      <c r="L29" s="96"/>
      <c r="M29" s="96"/>
      <c r="N29" s="96"/>
      <c r="O29" s="96"/>
      <c r="P29" s="96"/>
      <c r="Q29" s="96"/>
      <c r="R29" s="96"/>
      <c r="S29" s="105"/>
      <c r="T29" s="105"/>
      <c r="U29" s="105"/>
      <c r="V29" s="111">
        <v>2035</v>
      </c>
      <c r="W29" s="111"/>
      <c r="X29" s="165"/>
      <c r="Y29" s="111"/>
      <c r="Z29" s="111"/>
      <c r="AA29" s="105"/>
    </row>
    <row r="30" spans="1:27" ht="15">
      <c r="A30" s="112"/>
      <c r="B30" s="113"/>
      <c r="C30" s="113"/>
      <c r="D30" s="113"/>
      <c r="E30" s="113"/>
      <c r="F30" s="113"/>
      <c r="G30" s="113"/>
      <c r="H30" s="113"/>
      <c r="I30" s="114"/>
      <c r="J30" s="105"/>
      <c r="K30" s="96"/>
      <c r="L30" s="120"/>
      <c r="M30" s="96"/>
      <c r="N30" s="96"/>
      <c r="O30" s="96"/>
      <c r="P30" s="96"/>
      <c r="Q30" s="96"/>
      <c r="R30" s="96"/>
      <c r="S30" s="105"/>
      <c r="T30" s="105"/>
      <c r="U30" s="105"/>
      <c r="V30" s="111">
        <v>2036</v>
      </c>
      <c r="W30" s="111"/>
      <c r="X30" s="165"/>
      <c r="Y30" s="111"/>
      <c r="Z30" s="111"/>
      <c r="AA30" s="105"/>
    </row>
    <row r="31" spans="1:27" ht="15.75" thickBot="1">
      <c r="A31" s="112"/>
      <c r="B31" s="113"/>
      <c r="C31" s="113"/>
      <c r="D31" s="113"/>
      <c r="E31" s="113"/>
      <c r="F31" s="113"/>
      <c r="G31" s="113"/>
      <c r="H31" s="113"/>
      <c r="I31" s="114"/>
      <c r="J31" s="105"/>
      <c r="K31" s="120"/>
      <c r="L31" s="96"/>
      <c r="M31" s="120"/>
      <c r="N31" s="120"/>
      <c r="O31" s="120"/>
      <c r="P31" s="120"/>
      <c r="Q31" s="120"/>
      <c r="R31" s="120"/>
      <c r="S31" s="105"/>
      <c r="T31" s="105"/>
      <c r="U31" s="105"/>
      <c r="V31" s="111">
        <v>2037</v>
      </c>
      <c r="W31" s="111"/>
      <c r="X31" s="111"/>
      <c r="Y31" s="111"/>
      <c r="Z31" s="111"/>
      <c r="AA31" s="105"/>
    </row>
    <row r="32" spans="1:27" ht="15.75" thickTop="1">
      <c r="A32" s="112"/>
      <c r="B32" s="123" t="s">
        <v>46</v>
      </c>
      <c r="C32" s="185" t="s">
        <v>34</v>
      </c>
      <c r="D32" s="186"/>
      <c r="E32" s="186"/>
      <c r="F32" s="186"/>
      <c r="G32" s="186"/>
      <c r="H32" s="187"/>
      <c r="I32" s="114"/>
      <c r="J32" s="105"/>
      <c r="K32" s="96"/>
      <c r="L32" s="96"/>
      <c r="M32" s="96"/>
      <c r="N32" s="96"/>
      <c r="O32" s="96"/>
      <c r="P32" s="96"/>
      <c r="Q32" s="96"/>
      <c r="R32" s="96"/>
      <c r="S32" s="105"/>
      <c r="T32" s="105"/>
      <c r="U32" s="105"/>
      <c r="V32" s="111">
        <v>2038</v>
      </c>
      <c r="W32" s="111"/>
      <c r="X32" s="111"/>
      <c r="Y32" s="111"/>
      <c r="Z32" s="111"/>
      <c r="AA32" s="105"/>
    </row>
    <row r="33" spans="1:27" ht="15">
      <c r="A33" s="106"/>
      <c r="B33" s="124" t="s">
        <v>30</v>
      </c>
      <c r="C33" s="184" t="s">
        <v>33</v>
      </c>
      <c r="D33" s="178"/>
      <c r="E33" s="178"/>
      <c r="F33" s="178"/>
      <c r="G33" s="178"/>
      <c r="H33" s="179"/>
      <c r="I33" s="108"/>
      <c r="J33" s="105"/>
      <c r="K33" s="96"/>
      <c r="L33" s="96"/>
      <c r="M33" s="96"/>
      <c r="N33" s="96"/>
      <c r="O33" s="96"/>
      <c r="P33" s="96"/>
      <c r="Q33" s="96"/>
      <c r="R33" s="96"/>
      <c r="S33" s="105"/>
      <c r="T33" s="105"/>
      <c r="U33" s="105"/>
      <c r="V33" s="111">
        <v>2039</v>
      </c>
      <c r="W33" s="111"/>
      <c r="X33" s="111"/>
      <c r="Y33" s="111"/>
      <c r="Z33" s="111"/>
      <c r="AA33" s="105"/>
    </row>
    <row r="34" spans="1:27" ht="15">
      <c r="A34" s="106"/>
      <c r="B34" s="125" t="s">
        <v>29</v>
      </c>
      <c r="C34" s="177" t="s">
        <v>32</v>
      </c>
      <c r="D34" s="178"/>
      <c r="E34" s="178"/>
      <c r="F34" s="178"/>
      <c r="G34" s="178"/>
      <c r="H34" s="179"/>
      <c r="I34" s="108"/>
      <c r="J34" s="105"/>
      <c r="K34" s="96"/>
      <c r="L34" s="96"/>
      <c r="M34" s="96"/>
      <c r="N34" s="96"/>
      <c r="O34" s="96"/>
      <c r="P34" s="96"/>
      <c r="Q34" s="96"/>
      <c r="R34" s="96"/>
      <c r="S34" s="105"/>
      <c r="T34" s="105"/>
      <c r="U34" s="105"/>
      <c r="V34" s="111">
        <v>2040</v>
      </c>
      <c r="W34" s="111"/>
      <c r="X34" s="111"/>
      <c r="Y34" s="111"/>
      <c r="Z34" s="111"/>
      <c r="AA34" s="105"/>
    </row>
    <row r="35" spans="1:27" ht="18" customHeight="1">
      <c r="A35" s="106"/>
      <c r="B35" s="180"/>
      <c r="C35" s="181"/>
      <c r="D35" s="181"/>
      <c r="E35" s="181"/>
      <c r="F35" s="181"/>
      <c r="G35" s="181"/>
      <c r="H35" s="182"/>
      <c r="I35" s="108"/>
      <c r="J35" s="105"/>
      <c r="K35" s="96"/>
      <c r="L35" s="126"/>
      <c r="M35" s="96"/>
      <c r="N35" s="96"/>
      <c r="O35" s="96"/>
      <c r="P35" s="96"/>
      <c r="Q35" s="96"/>
      <c r="R35" s="96"/>
      <c r="S35" s="105"/>
      <c r="T35" s="105"/>
      <c r="U35" s="105"/>
      <c r="V35" s="111">
        <v>2041</v>
      </c>
      <c r="W35" s="111"/>
      <c r="X35" s="111"/>
      <c r="Y35" s="111"/>
      <c r="Z35" s="111"/>
      <c r="AA35" s="105"/>
    </row>
    <row r="36" spans="1:27" ht="18" customHeight="1">
      <c r="A36" s="106"/>
      <c r="B36" s="124" t="s">
        <v>47</v>
      </c>
      <c r="C36" s="183"/>
      <c r="D36" s="178"/>
      <c r="E36" s="178"/>
      <c r="F36" s="178"/>
      <c r="G36" s="178"/>
      <c r="H36" s="179"/>
      <c r="I36" s="108"/>
      <c r="J36" s="105"/>
      <c r="K36" s="126"/>
      <c r="L36" s="126"/>
      <c r="M36" s="126"/>
      <c r="N36" s="126"/>
      <c r="O36" s="126"/>
      <c r="P36" s="126"/>
      <c r="Q36" s="126"/>
      <c r="R36" s="126"/>
      <c r="S36" s="105"/>
      <c r="T36" s="105"/>
      <c r="U36" s="105"/>
      <c r="V36" s="111">
        <v>2042</v>
      </c>
      <c r="W36" s="111"/>
      <c r="X36" s="111"/>
      <c r="Y36" s="111"/>
      <c r="Z36" s="111"/>
      <c r="AA36" s="105"/>
    </row>
    <row r="37" spans="1:27" ht="18" customHeight="1" thickBot="1">
      <c r="A37" s="106"/>
      <c r="B37" s="127" t="s">
        <v>48</v>
      </c>
      <c r="C37" s="5"/>
      <c r="D37" s="6"/>
      <c r="E37" s="6"/>
      <c r="F37" s="6"/>
      <c r="G37" s="6"/>
      <c r="H37" s="7"/>
      <c r="I37" s="108"/>
      <c r="J37" s="105"/>
      <c r="K37" s="126"/>
      <c r="L37" s="110"/>
      <c r="M37" s="126"/>
      <c r="N37" s="126"/>
      <c r="O37" s="126"/>
      <c r="P37" s="126"/>
      <c r="Q37" s="126"/>
      <c r="R37" s="126"/>
      <c r="S37" s="105"/>
      <c r="T37" s="105"/>
      <c r="U37" s="105"/>
      <c r="V37" s="111">
        <v>2043</v>
      </c>
      <c r="W37" s="111"/>
      <c r="X37" s="111"/>
      <c r="Y37" s="111"/>
      <c r="Z37" s="111"/>
      <c r="AA37" s="105"/>
    </row>
    <row r="38" spans="1:27" ht="18" customHeight="1" thickTop="1">
      <c r="A38" s="106"/>
      <c r="B38" s="107"/>
      <c r="C38" s="107"/>
      <c r="D38" s="107"/>
      <c r="E38" s="107"/>
      <c r="F38" s="107"/>
      <c r="G38" s="107"/>
      <c r="H38" s="107"/>
      <c r="I38" s="108"/>
      <c r="J38" s="105"/>
      <c r="K38" s="110"/>
      <c r="L38" s="126"/>
      <c r="M38" s="110"/>
      <c r="N38" s="110"/>
      <c r="O38" s="110"/>
      <c r="P38" s="110"/>
      <c r="Q38" s="110"/>
      <c r="R38" s="110"/>
      <c r="S38" s="105"/>
      <c r="T38" s="105"/>
      <c r="U38" s="105"/>
      <c r="V38" s="111">
        <v>2044</v>
      </c>
      <c r="W38" s="111"/>
      <c r="X38" s="111"/>
      <c r="Y38" s="111"/>
      <c r="Z38" s="111"/>
      <c r="AA38" s="105"/>
    </row>
    <row r="39" spans="1:27" ht="18" customHeight="1">
      <c r="A39" s="106"/>
      <c r="B39" s="107"/>
      <c r="C39" s="107"/>
      <c r="D39" s="107"/>
      <c r="E39" s="107"/>
      <c r="F39" s="107"/>
      <c r="G39" s="107"/>
      <c r="H39" s="107"/>
      <c r="I39" s="108"/>
      <c r="J39" s="105"/>
      <c r="K39" s="126"/>
      <c r="L39" s="126"/>
      <c r="M39" s="126"/>
      <c r="N39" s="126"/>
      <c r="O39" s="126"/>
      <c r="P39" s="126"/>
      <c r="Q39" s="126"/>
      <c r="R39" s="126"/>
      <c r="S39" s="105"/>
      <c r="T39" s="105"/>
      <c r="U39" s="105"/>
      <c r="V39" s="111">
        <v>2045</v>
      </c>
      <c r="W39" s="111"/>
      <c r="X39" s="111"/>
      <c r="Y39" s="111"/>
      <c r="Z39" s="111"/>
      <c r="AA39" s="105"/>
    </row>
    <row r="40" spans="1:27" ht="18" customHeight="1">
      <c r="A40" s="106"/>
      <c r="B40" s="107"/>
      <c r="C40" s="107"/>
      <c r="D40" s="107"/>
      <c r="E40" s="107"/>
      <c r="F40" s="107"/>
      <c r="G40" s="107"/>
      <c r="H40" s="107"/>
      <c r="I40" s="108"/>
      <c r="J40" s="105"/>
      <c r="K40" s="126"/>
      <c r="L40" s="126"/>
      <c r="M40" s="126"/>
      <c r="N40" s="126"/>
      <c r="O40" s="126"/>
      <c r="P40" s="126"/>
      <c r="Q40" s="126"/>
      <c r="R40" s="126"/>
      <c r="S40" s="105"/>
      <c r="T40" s="105"/>
      <c r="U40" s="105"/>
      <c r="V40" s="111">
        <v>2046</v>
      </c>
      <c r="W40" s="111"/>
      <c r="X40" s="111"/>
      <c r="Y40" s="111"/>
      <c r="Z40" s="111"/>
      <c r="AA40" s="105"/>
    </row>
    <row r="41" spans="1:27" ht="15">
      <c r="A41" s="106"/>
      <c r="B41" s="107"/>
      <c r="C41" s="107"/>
      <c r="D41" s="107"/>
      <c r="E41" s="107"/>
      <c r="F41" s="107"/>
      <c r="G41" s="107"/>
      <c r="H41" s="107"/>
      <c r="I41" s="108"/>
      <c r="J41" s="105"/>
      <c r="K41" s="126"/>
      <c r="M41" s="126"/>
      <c r="N41" s="126"/>
      <c r="O41" s="126"/>
      <c r="P41" s="126"/>
      <c r="Q41" s="126"/>
      <c r="R41" s="126"/>
      <c r="S41" s="105"/>
      <c r="T41" s="105"/>
      <c r="U41" s="105"/>
      <c r="V41" s="111">
        <v>2047</v>
      </c>
      <c r="W41" s="111"/>
      <c r="X41" s="111"/>
      <c r="Y41" s="111"/>
      <c r="Z41" s="111"/>
      <c r="AA41" s="105"/>
    </row>
    <row r="42" spans="1:24" ht="15">
      <c r="A42" s="106"/>
      <c r="B42" s="107"/>
      <c r="C42" s="107"/>
      <c r="D42" s="107"/>
      <c r="E42" s="107"/>
      <c r="F42" s="107"/>
      <c r="G42" s="107"/>
      <c r="H42" s="107"/>
      <c r="I42" s="108"/>
      <c r="V42" s="111">
        <v>2048</v>
      </c>
      <c r="X42" s="111"/>
    </row>
    <row r="43" spans="1:24" ht="15">
      <c r="A43" s="106"/>
      <c r="B43" s="107"/>
      <c r="C43" s="107"/>
      <c r="D43" s="107"/>
      <c r="E43" s="107"/>
      <c r="F43" s="107"/>
      <c r="G43" s="107"/>
      <c r="H43" s="107"/>
      <c r="I43" s="108"/>
      <c r="X43" s="111"/>
    </row>
    <row r="44" spans="1:9" ht="15">
      <c r="A44" s="106"/>
      <c r="B44" s="107"/>
      <c r="C44" s="107"/>
      <c r="D44" s="107"/>
      <c r="E44" s="107"/>
      <c r="F44" s="107"/>
      <c r="G44" s="107"/>
      <c r="H44" s="107"/>
      <c r="I44" s="108"/>
    </row>
    <row r="45" spans="1:9" ht="15">
      <c r="A45" s="106"/>
      <c r="B45" s="107"/>
      <c r="C45" s="107"/>
      <c r="D45" s="107"/>
      <c r="E45" s="107"/>
      <c r="F45" s="107"/>
      <c r="G45" s="107"/>
      <c r="H45" s="107"/>
      <c r="I45" s="108"/>
    </row>
    <row r="46" spans="1:9" ht="15.75" thickBot="1">
      <c r="A46" s="128"/>
      <c r="B46" s="129"/>
      <c r="C46" s="129"/>
      <c r="D46" s="129"/>
      <c r="E46" s="129"/>
      <c r="F46" s="129"/>
      <c r="G46" s="129"/>
      <c r="H46" s="129"/>
      <c r="I46" s="130"/>
    </row>
    <row r="47" spans="1:9" ht="15.75" thickTop="1">
      <c r="A47" s="105"/>
      <c r="B47" s="105"/>
      <c r="C47" s="105"/>
      <c r="D47" s="105"/>
      <c r="E47" s="105"/>
      <c r="F47" s="105"/>
      <c r="G47" s="105"/>
      <c r="H47" s="105"/>
      <c r="I47" s="105"/>
    </row>
    <row r="48" spans="1:9" ht="15">
      <c r="A48" s="105"/>
      <c r="B48" s="105"/>
      <c r="C48" s="105"/>
      <c r="D48" s="105"/>
      <c r="E48" s="105"/>
      <c r="F48" s="105"/>
      <c r="G48" s="105"/>
      <c r="H48" s="105"/>
      <c r="I48" s="105"/>
    </row>
  </sheetData>
  <sheetProtection password="879C" sheet="1" objects="1" scenarios="1"/>
  <mergeCells count="13">
    <mergeCell ref="A8:I11"/>
    <mergeCell ref="C34:H34"/>
    <mergeCell ref="B35:H35"/>
    <mergeCell ref="C36:H36"/>
    <mergeCell ref="C33:H33"/>
    <mergeCell ref="C32:H32"/>
    <mergeCell ref="K5:R5"/>
    <mergeCell ref="K6:R6"/>
    <mergeCell ref="K7:R7"/>
    <mergeCell ref="A1:I1"/>
    <mergeCell ref="J1:S1"/>
    <mergeCell ref="K3:R3"/>
    <mergeCell ref="K4:R4"/>
  </mergeCells>
  <dataValidations count="3">
    <dataValidation type="list" allowBlank="1" showInputMessage="1" showErrorMessage="1" sqref="C33:H33">
      <formula1>$W$3:$W$7</formula1>
    </dataValidation>
    <dataValidation type="list" allowBlank="1" showInputMessage="1" showErrorMessage="1" sqref="C34:H34">
      <formula1>$V$3:$V$29</formula1>
    </dataValidation>
    <dataValidation type="list" allowBlank="1" showInputMessage="1" showErrorMessage="1" sqref="C32:H32">
      <formula1>$X$3:$X$30</formula1>
    </dataValidation>
  </dataValidations>
  <hyperlinks>
    <hyperlink ref="K4:R4" location="Упатство!A1" display="Упатство"/>
    <hyperlink ref="K5:R5" location="обд_ВКУПНО!A1" display="обд_ВКУПНО"/>
    <hyperlink ref="K7:R7" location="обд_Кјуби!A1" display="обд_Кјуби"/>
    <hyperlink ref="K8" location="обд_Триглав!A1" display="обд_Триглав"/>
    <hyperlink ref="K9" location="обд_Сава!A1" display="обд_Сава"/>
    <hyperlink ref="K10" location="обд_Евроинс!A1" display="обд_Евроинс"/>
    <hyperlink ref="K11" location="обд_Винер!A1" display="обд_Винер"/>
    <hyperlink ref="K12" location="обд_Еуролинк!A1" display="обд_Еуролинк"/>
    <hyperlink ref="K13" location="обд_Инсиг!A1" display="обд_Инсиг"/>
    <hyperlink ref="K14" location="обд_Уника!A1" display="обд_Уника"/>
    <hyperlink ref="K15" location="'обд_Осигурителна полиса'!A1" display="обд_Осигурителна полиса"/>
    <hyperlink ref="K16" location="обд_Албсиг!A1" display="обд_Албсиг"/>
    <hyperlink ref="K17" location="'обд_Кроација неживот'!A1" display="обд_Кроација неживот"/>
    <hyperlink ref="K19" location="'обд_Кроација живот'!A1" display="обд_Кроација живот"/>
    <hyperlink ref="K20" location="обд_Граве!A1" display="обд_Граве"/>
    <hyperlink ref="K21" location="'обд_Винер живот'!A1" display="обд_Винер живот"/>
    <hyperlink ref="K22" location="'обд_Уника живот'!A1" display="обд_Уника живот"/>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0"/>
  <sheetViews>
    <sheetView showGridLines="0" zoomScalePageLayoutView="0" workbookViewId="0" topLeftCell="A22">
      <selection activeCell="D44" sqref="D44"/>
    </sheetView>
  </sheetViews>
  <sheetFormatPr defaultColWidth="9.140625" defaultRowHeight="15"/>
  <cols>
    <col min="1" max="1" width="48.00390625" style="4" customWidth="1"/>
    <col min="2" max="2" width="4.7109375" style="90" customWidth="1"/>
    <col min="3" max="3" width="11.28125" style="4" customWidth="1"/>
    <col min="4" max="4" width="12.7109375" style="4" customWidth="1"/>
    <col min="5" max="5" width="12.421875" style="4" customWidth="1"/>
    <col min="6" max="6" width="11.140625" style="4" customWidth="1"/>
    <col min="7" max="16384" width="9.140625" style="4" customWidth="1"/>
  </cols>
  <sheetData>
    <row r="1" spans="1:7" ht="15">
      <c r="A1" s="57" t="s">
        <v>64</v>
      </c>
      <c r="B1" s="78"/>
      <c r="C1" s="8"/>
      <c r="D1" s="8"/>
      <c r="E1" s="8"/>
      <c r="F1" s="9"/>
      <c r="G1" s="9"/>
    </row>
    <row r="2" spans="1:7" ht="15">
      <c r="A2" s="25" t="s">
        <v>152</v>
      </c>
      <c r="B2" s="25"/>
      <c r="C2" s="98" t="str">
        <f>Обд_Почетна!C32</f>
        <v>(назив на друштво)</v>
      </c>
      <c r="D2" s="98"/>
      <c r="E2" s="8"/>
      <c r="F2" s="9"/>
      <c r="G2" s="9"/>
    </row>
    <row r="3" spans="1:7" ht="15">
      <c r="A3" s="25" t="s">
        <v>29</v>
      </c>
      <c r="B3" s="25"/>
      <c r="C3" s="207" t="str">
        <f>Обд_Почетна!C34</f>
        <v>(тековна година)</v>
      </c>
      <c r="D3" s="207"/>
      <c r="E3" s="8"/>
      <c r="F3" s="9"/>
      <c r="G3" s="9"/>
    </row>
    <row r="4" spans="1:7" ht="15">
      <c r="A4" s="25" t="s">
        <v>30</v>
      </c>
      <c r="B4" s="25"/>
      <c r="C4" s="207" t="str">
        <f>IF(Обд_Почетна!C33=Обд_Почетна!W4,"I квартал",IF(Обд_Почетна!C33=Обд_Почетна!W5,"II квартал",IF(Обд_Почетна!C33=Обд_Почетна!W6,"III квартал",IF(Обд_Почетна!C33=Обд_Почетна!W7,"IV квартал","(период)"))))</f>
        <v>(период)</v>
      </c>
      <c r="D4" s="207"/>
      <c r="E4" s="8"/>
      <c r="F4" s="9"/>
      <c r="G4" s="9"/>
    </row>
    <row r="5" spans="1:7" ht="15.75" thickBot="1">
      <c r="A5" s="38" t="s">
        <v>65</v>
      </c>
      <c r="B5" s="38"/>
      <c r="C5" s="23" t="s">
        <v>39</v>
      </c>
      <c r="D5" s="24"/>
      <c r="E5" s="10"/>
      <c r="F5" s="9"/>
      <c r="G5" s="9"/>
    </row>
    <row r="6" spans="1:7" ht="15.75" thickTop="1">
      <c r="A6" s="11"/>
      <c r="B6" s="79"/>
      <c r="C6" s="208"/>
      <c r="D6" s="208"/>
      <c r="E6" s="8"/>
      <c r="F6" s="9"/>
      <c r="G6" s="9"/>
    </row>
    <row r="7" spans="1:7" ht="15">
      <c r="A7" s="198" t="s">
        <v>11</v>
      </c>
      <c r="B7" s="198"/>
      <c r="C7" s="198"/>
      <c r="D7" s="198"/>
      <c r="E7" s="198"/>
      <c r="F7" s="9"/>
      <c r="G7" s="9"/>
    </row>
    <row r="8" spans="1:7" ht="15.75" thickBot="1">
      <c r="A8" s="11"/>
      <c r="B8" s="79"/>
      <c r="C8" s="12"/>
      <c r="D8" s="99"/>
      <c r="E8" s="13"/>
      <c r="F8" s="9"/>
      <c r="G8" s="9"/>
    </row>
    <row r="9" spans="1:7" ht="29.25" customHeight="1" thickTop="1">
      <c r="A9" s="203"/>
      <c r="B9" s="204"/>
      <c r="C9" s="42" t="s">
        <v>8</v>
      </c>
      <c r="D9" s="43" t="s">
        <v>9</v>
      </c>
      <c r="E9" s="102" t="s">
        <v>161</v>
      </c>
      <c r="F9" s="101" t="s">
        <v>160</v>
      </c>
      <c r="G9" s="9"/>
    </row>
    <row r="10" spans="1:7" ht="15">
      <c r="A10" s="205"/>
      <c r="B10" s="206"/>
      <c r="C10" s="44">
        <v>100</v>
      </c>
      <c r="D10" s="45">
        <v>200</v>
      </c>
      <c r="E10" s="45">
        <v>300</v>
      </c>
      <c r="F10" s="46">
        <v>400</v>
      </c>
      <c r="G10" s="9"/>
    </row>
    <row r="11" spans="1:7" ht="15">
      <c r="A11" s="39" t="s">
        <v>110</v>
      </c>
      <c r="B11" s="80" t="s">
        <v>69</v>
      </c>
      <c r="C11" s="26"/>
      <c r="D11" s="27"/>
      <c r="E11" s="27"/>
      <c r="F11" s="28"/>
      <c r="G11" s="9"/>
    </row>
    <row r="12" spans="1:7" ht="15">
      <c r="A12" s="40" t="s">
        <v>111</v>
      </c>
      <c r="B12" s="81" t="s">
        <v>70</v>
      </c>
      <c r="C12" s="17"/>
      <c r="D12" s="29"/>
      <c r="E12" s="29"/>
      <c r="F12" s="18"/>
      <c r="G12" s="9"/>
    </row>
    <row r="13" spans="1:7" ht="15">
      <c r="A13" s="40" t="s">
        <v>112</v>
      </c>
      <c r="B13" s="81" t="s">
        <v>71</v>
      </c>
      <c r="C13" s="17"/>
      <c r="D13" s="29"/>
      <c r="E13" s="29"/>
      <c r="F13" s="18"/>
      <c r="G13" s="9"/>
    </row>
    <row r="14" spans="1:7" ht="15">
      <c r="A14" s="40" t="s">
        <v>113</v>
      </c>
      <c r="B14" s="81" t="s">
        <v>72</v>
      </c>
      <c r="C14" s="17"/>
      <c r="D14" s="29"/>
      <c r="E14" s="29"/>
      <c r="F14" s="18"/>
      <c r="G14" s="9"/>
    </row>
    <row r="15" spans="1:7" ht="15">
      <c r="A15" s="40" t="s">
        <v>114</v>
      </c>
      <c r="B15" s="81" t="s">
        <v>73</v>
      </c>
      <c r="C15" s="17"/>
      <c r="D15" s="29"/>
      <c r="E15" s="29"/>
      <c r="F15" s="18"/>
      <c r="G15" s="9"/>
    </row>
    <row r="16" spans="1:7" ht="15">
      <c r="A16" s="40" t="s">
        <v>115</v>
      </c>
      <c r="B16" s="81" t="s">
        <v>74</v>
      </c>
      <c r="C16" s="17"/>
      <c r="D16" s="29"/>
      <c r="E16" s="29"/>
      <c r="F16" s="18"/>
      <c r="G16" s="9"/>
    </row>
    <row r="17" spans="1:7" ht="15">
      <c r="A17" s="40" t="s">
        <v>116</v>
      </c>
      <c r="B17" s="81" t="s">
        <v>75</v>
      </c>
      <c r="C17" s="17"/>
      <c r="D17" s="29"/>
      <c r="E17" s="29"/>
      <c r="F17" s="18"/>
      <c r="G17" s="9"/>
    </row>
    <row r="18" spans="1:7" ht="15">
      <c r="A18" s="40" t="s">
        <v>117</v>
      </c>
      <c r="B18" s="81" t="s">
        <v>76</v>
      </c>
      <c r="C18" s="17"/>
      <c r="D18" s="29"/>
      <c r="E18" s="29"/>
      <c r="F18" s="18"/>
      <c r="G18" s="9"/>
    </row>
    <row r="19" spans="1:7" ht="15">
      <c r="A19" s="40" t="s">
        <v>118</v>
      </c>
      <c r="B19" s="81" t="s">
        <v>77</v>
      </c>
      <c r="C19" s="17"/>
      <c r="D19" s="29"/>
      <c r="E19" s="29"/>
      <c r="F19" s="18"/>
      <c r="G19" s="9"/>
    </row>
    <row r="20" spans="1:7" ht="15">
      <c r="A20" s="40" t="s">
        <v>119</v>
      </c>
      <c r="B20" s="81" t="s">
        <v>78</v>
      </c>
      <c r="C20" s="17"/>
      <c r="D20" s="29"/>
      <c r="E20" s="29"/>
      <c r="F20" s="18"/>
      <c r="G20" s="9"/>
    </row>
    <row r="21" spans="1:7" ht="15">
      <c r="A21" s="40" t="s">
        <v>120</v>
      </c>
      <c r="B21" s="81" t="s">
        <v>79</v>
      </c>
      <c r="C21" s="17"/>
      <c r="D21" s="29"/>
      <c r="E21" s="29"/>
      <c r="F21" s="18"/>
      <c r="G21" s="9"/>
    </row>
    <row r="22" spans="1:7" ht="15">
      <c r="A22" s="40" t="s">
        <v>121</v>
      </c>
      <c r="B22" s="81" t="s">
        <v>80</v>
      </c>
      <c r="C22" s="17"/>
      <c r="D22" s="29"/>
      <c r="E22" s="29"/>
      <c r="F22" s="18"/>
      <c r="G22" s="9"/>
    </row>
    <row r="23" spans="1:7" ht="15">
      <c r="A23" s="40" t="s">
        <v>122</v>
      </c>
      <c r="B23" s="81" t="s">
        <v>81</v>
      </c>
      <c r="C23" s="17"/>
      <c r="D23" s="29"/>
      <c r="E23" s="29"/>
      <c r="F23" s="18"/>
      <c r="G23" s="9"/>
    </row>
    <row r="24" spans="1:7" ht="15">
      <c r="A24" s="40" t="s">
        <v>123</v>
      </c>
      <c r="B24" s="81" t="s">
        <v>82</v>
      </c>
      <c r="C24" s="17"/>
      <c r="D24" s="29"/>
      <c r="E24" s="29"/>
      <c r="F24" s="18"/>
      <c r="G24" s="9"/>
    </row>
    <row r="25" spans="1:7" ht="15">
      <c r="A25" s="40" t="s">
        <v>124</v>
      </c>
      <c r="B25" s="81" t="s">
        <v>83</v>
      </c>
      <c r="C25" s="17"/>
      <c r="D25" s="29"/>
      <c r="E25" s="29"/>
      <c r="F25" s="18"/>
      <c r="G25" s="9"/>
    </row>
    <row r="26" spans="1:7" ht="15">
      <c r="A26" s="40" t="s">
        <v>125</v>
      </c>
      <c r="B26" s="81" t="s">
        <v>84</v>
      </c>
      <c r="C26" s="17"/>
      <c r="D26" s="29"/>
      <c r="E26" s="29"/>
      <c r="F26" s="18"/>
      <c r="G26" s="9"/>
    </row>
    <row r="27" spans="1:7" ht="15">
      <c r="A27" s="40" t="s">
        <v>126</v>
      </c>
      <c r="B27" s="81" t="s">
        <v>85</v>
      </c>
      <c r="C27" s="17"/>
      <c r="D27" s="29"/>
      <c r="E27" s="29"/>
      <c r="F27" s="18"/>
      <c r="G27" s="9"/>
    </row>
    <row r="28" spans="1:7" ht="15">
      <c r="A28" s="40" t="s">
        <v>127</v>
      </c>
      <c r="B28" s="81" t="s">
        <v>86</v>
      </c>
      <c r="C28" s="17"/>
      <c r="D28" s="29"/>
      <c r="E28" s="29"/>
      <c r="F28" s="18"/>
      <c r="G28" s="9"/>
    </row>
    <row r="29" spans="1:7" ht="15">
      <c r="A29" s="40" t="s">
        <v>107</v>
      </c>
      <c r="B29" s="81" t="s">
        <v>87</v>
      </c>
      <c r="C29" s="17"/>
      <c r="D29" s="63">
        <f>SUM(D30:D32)</f>
        <v>0</v>
      </c>
      <c r="E29" s="63">
        <f>SUM(E30:E32)</f>
        <v>0</v>
      </c>
      <c r="F29" s="64">
        <f>SUM(F30:F32)</f>
        <v>0</v>
      </c>
      <c r="G29" s="9"/>
    </row>
    <row r="30" spans="1:7" ht="15">
      <c r="A30" s="77" t="s">
        <v>146</v>
      </c>
      <c r="B30" s="81" t="s">
        <v>143</v>
      </c>
      <c r="C30" s="17"/>
      <c r="D30" s="29"/>
      <c r="E30" s="29"/>
      <c r="F30" s="18"/>
      <c r="G30" s="9"/>
    </row>
    <row r="31" spans="1:7" ht="15">
      <c r="A31" s="77" t="s">
        <v>147</v>
      </c>
      <c r="B31" s="81" t="s">
        <v>144</v>
      </c>
      <c r="C31" s="17"/>
      <c r="D31" s="29"/>
      <c r="E31" s="29"/>
      <c r="F31" s="18"/>
      <c r="G31" s="9"/>
    </row>
    <row r="32" spans="1:7" ht="15">
      <c r="A32" s="77" t="s">
        <v>148</v>
      </c>
      <c r="B32" s="81" t="s">
        <v>145</v>
      </c>
      <c r="C32" s="17"/>
      <c r="D32" s="29"/>
      <c r="E32" s="29"/>
      <c r="F32" s="18"/>
      <c r="G32" s="9"/>
    </row>
    <row r="33" spans="1:7" ht="15">
      <c r="A33" s="40" t="s">
        <v>128</v>
      </c>
      <c r="B33" s="81" t="s">
        <v>88</v>
      </c>
      <c r="C33" s="17"/>
      <c r="D33" s="29"/>
      <c r="E33" s="29"/>
      <c r="F33" s="18"/>
      <c r="G33" s="9"/>
    </row>
    <row r="34" spans="1:7" ht="15">
      <c r="A34" s="40" t="s">
        <v>162</v>
      </c>
      <c r="B34" s="81" t="s">
        <v>89</v>
      </c>
      <c r="C34" s="17"/>
      <c r="D34" s="29"/>
      <c r="E34" s="29"/>
      <c r="F34" s="18"/>
      <c r="G34" s="9"/>
    </row>
    <row r="35" spans="1:7" ht="15">
      <c r="A35" s="40" t="s">
        <v>129</v>
      </c>
      <c r="B35" s="81" t="s">
        <v>90</v>
      </c>
      <c r="C35" s="17"/>
      <c r="D35" s="29"/>
      <c r="E35" s="29"/>
      <c r="F35" s="18"/>
      <c r="G35" s="9"/>
    </row>
    <row r="36" spans="1:7" ht="15.75" thickBot="1">
      <c r="A36" s="58" t="s">
        <v>130</v>
      </c>
      <c r="B36" s="82" t="s">
        <v>91</v>
      </c>
      <c r="C36" s="30"/>
      <c r="D36" s="31"/>
      <c r="E36" s="31"/>
      <c r="F36" s="32"/>
      <c r="G36" s="9"/>
    </row>
    <row r="37" spans="1:7" ht="16.5" thickBot="1" thickTop="1">
      <c r="A37" s="41" t="s">
        <v>10</v>
      </c>
      <c r="B37" s="83"/>
      <c r="C37" s="56"/>
      <c r="D37" s="34">
        <f>SUM(D11:D29,D33:D36)</f>
        <v>0</v>
      </c>
      <c r="E37" s="34">
        <f>SUM(E11:E29,E33:E36)</f>
        <v>0</v>
      </c>
      <c r="F37" s="35">
        <f>SUM(F11:F29,F33:F36)</f>
        <v>0</v>
      </c>
      <c r="G37" s="9"/>
    </row>
    <row r="38" spans="1:7" ht="7.5" customHeight="1" thickTop="1">
      <c r="A38" s="209"/>
      <c r="B38" s="209"/>
      <c r="C38" s="209"/>
      <c r="D38" s="209"/>
      <c r="E38" s="209"/>
      <c r="F38" s="9"/>
      <c r="G38" s="9"/>
    </row>
    <row r="39" spans="1:7" ht="15">
      <c r="A39" s="198" t="s">
        <v>12</v>
      </c>
      <c r="B39" s="198"/>
      <c r="C39" s="198"/>
      <c r="D39" s="198"/>
      <c r="E39" s="14"/>
      <c r="F39" s="9"/>
      <c r="G39" s="9"/>
    </row>
    <row r="40" spans="1:7" ht="9" customHeight="1" thickBot="1">
      <c r="A40" s="8"/>
      <c r="B40" s="13"/>
      <c r="C40" s="8"/>
      <c r="D40" s="8"/>
      <c r="E40" s="8"/>
      <c r="F40" s="9"/>
      <c r="G40" s="9"/>
    </row>
    <row r="41" spans="1:7" ht="25.5" thickBot="1" thickTop="1">
      <c r="A41" s="199"/>
      <c r="B41" s="200"/>
      <c r="C41" s="52" t="s">
        <v>8</v>
      </c>
      <c r="D41" s="53" t="s">
        <v>161</v>
      </c>
      <c r="E41" s="8"/>
      <c r="F41" s="9"/>
      <c r="G41" s="9"/>
    </row>
    <row r="42" spans="1:7" ht="15.75" thickBot="1">
      <c r="A42" s="201"/>
      <c r="B42" s="202"/>
      <c r="C42" s="54">
        <v>100</v>
      </c>
      <c r="D42" s="55">
        <v>300</v>
      </c>
      <c r="E42" s="8"/>
      <c r="F42" s="9"/>
      <c r="G42" s="9"/>
    </row>
    <row r="43" spans="1:7" ht="15">
      <c r="A43" s="47" t="s">
        <v>131</v>
      </c>
      <c r="B43" s="84">
        <v>1</v>
      </c>
      <c r="C43" s="15">
        <f>C37</f>
        <v>0</v>
      </c>
      <c r="D43" s="16">
        <f>E37</f>
        <v>0</v>
      </c>
      <c r="E43" s="8"/>
      <c r="F43" s="9"/>
      <c r="G43" s="9"/>
    </row>
    <row r="44" spans="1:7" ht="15">
      <c r="A44" s="40" t="s">
        <v>132</v>
      </c>
      <c r="B44" s="85">
        <v>2</v>
      </c>
      <c r="C44" s="17"/>
      <c r="D44" s="18"/>
      <c r="E44" s="8"/>
      <c r="F44" s="9"/>
      <c r="G44" s="9"/>
    </row>
    <row r="45" spans="1:7" ht="38.25" customHeight="1">
      <c r="A45" s="48" t="s">
        <v>133</v>
      </c>
      <c r="B45" s="86">
        <v>3</v>
      </c>
      <c r="C45" s="17"/>
      <c r="D45" s="18"/>
      <c r="E45" s="8"/>
      <c r="F45" s="9"/>
      <c r="G45" s="9"/>
    </row>
    <row r="46" spans="1:7" ht="24.75">
      <c r="A46" s="48" t="s">
        <v>134</v>
      </c>
      <c r="B46" s="86">
        <v>4</v>
      </c>
      <c r="C46" s="17"/>
      <c r="D46" s="18"/>
      <c r="E46" s="8"/>
      <c r="F46" s="9"/>
      <c r="G46" s="9"/>
    </row>
    <row r="47" spans="1:7" ht="24.75">
      <c r="A47" s="48" t="s">
        <v>135</v>
      </c>
      <c r="B47" s="85">
        <v>5</v>
      </c>
      <c r="C47" s="17"/>
      <c r="D47" s="18"/>
      <c r="E47" s="8"/>
      <c r="F47" s="9"/>
      <c r="G47" s="9"/>
    </row>
    <row r="48" spans="1:7" ht="25.5" thickBot="1">
      <c r="A48" s="50" t="s">
        <v>136</v>
      </c>
      <c r="B48" s="87">
        <v>6</v>
      </c>
      <c r="C48" s="19"/>
      <c r="D48" s="20"/>
      <c r="E48" s="8"/>
      <c r="F48" s="9"/>
      <c r="G48" s="9"/>
    </row>
    <row r="49" spans="1:7" ht="15.75" thickBot="1">
      <c r="A49" s="51" t="s">
        <v>10</v>
      </c>
      <c r="B49" s="88"/>
      <c r="C49" s="21">
        <f>SUM(C43:C48)</f>
        <v>0</v>
      </c>
      <c r="D49" s="22">
        <f>SUM(D43:D48)</f>
        <v>0</v>
      </c>
      <c r="E49" s="8"/>
      <c r="F49" s="9"/>
      <c r="G49" s="9"/>
    </row>
    <row r="50" spans="1:7" ht="15.75" thickTop="1">
      <c r="A50" s="9"/>
      <c r="B50" s="89"/>
      <c r="C50" s="9"/>
      <c r="D50" s="9"/>
      <c r="E50" s="9"/>
      <c r="F50" s="9"/>
      <c r="G50" s="9"/>
    </row>
  </sheetData>
  <sheetProtection password="879C" sheet="1" objects="1" scenarios="1"/>
  <mergeCells count="8">
    <mergeCell ref="A39:D39"/>
    <mergeCell ref="A41:B42"/>
    <mergeCell ref="C3:D3"/>
    <mergeCell ref="C4:D4"/>
    <mergeCell ref="C6:D6"/>
    <mergeCell ref="A7:E7"/>
    <mergeCell ref="A9:B10"/>
    <mergeCell ref="A38:E38"/>
  </mergeCells>
  <hyperlinks>
    <hyperlink ref="A1" location="Обд_Почетна!A1" display="почетна"/>
  </hyperlinks>
  <printOptions/>
  <pageMargins left="0.1968503937007874" right="0.1968503937007874" top="0.1968503937007874" bottom="0.5905511811023623" header="0.31496062992125984" footer="0.1968503937007874"/>
  <pageSetup horizontalDpi="600" verticalDpi="600" orientation="portrait" paperSize="9" r:id="rId1"/>
  <headerFooter>
    <oddFooter>&amp;LИзработил:_______________&amp;RОдобрил:_________________</oddFooter>
  </headerFooter>
</worksheet>
</file>

<file path=xl/worksheets/sheet11.xml><?xml version="1.0" encoding="utf-8"?>
<worksheet xmlns="http://schemas.openxmlformats.org/spreadsheetml/2006/main" xmlns:r="http://schemas.openxmlformats.org/officeDocument/2006/relationships">
  <dimension ref="A1:G50"/>
  <sheetViews>
    <sheetView showGridLines="0" zoomScalePageLayoutView="0" workbookViewId="0" topLeftCell="A28">
      <selection activeCell="D44" sqref="D44"/>
    </sheetView>
  </sheetViews>
  <sheetFormatPr defaultColWidth="9.140625" defaultRowHeight="15"/>
  <cols>
    <col min="1" max="1" width="48.00390625" style="4" customWidth="1"/>
    <col min="2" max="2" width="5.00390625" style="90" customWidth="1"/>
    <col min="3" max="3" width="11.28125" style="4" customWidth="1"/>
    <col min="4" max="4" width="12.7109375" style="4" customWidth="1"/>
    <col min="5" max="5" width="11.57421875" style="4" customWidth="1"/>
    <col min="6" max="6" width="11.421875" style="4" customWidth="1"/>
    <col min="7" max="16384" width="9.140625" style="4" customWidth="1"/>
  </cols>
  <sheetData>
    <row r="1" spans="1:7" ht="15">
      <c r="A1" s="57" t="s">
        <v>64</v>
      </c>
      <c r="B1" s="78"/>
      <c r="C1" s="8"/>
      <c r="D1" s="8"/>
      <c r="E1" s="8"/>
      <c r="F1" s="9"/>
      <c r="G1" s="9"/>
    </row>
    <row r="2" spans="1:7" ht="15">
      <c r="A2" s="25" t="s">
        <v>152</v>
      </c>
      <c r="B2" s="25"/>
      <c r="C2" s="98" t="str">
        <f>Обд_Почетна!C32</f>
        <v>(назив на друштво)</v>
      </c>
      <c r="D2" s="98"/>
      <c r="E2" s="8"/>
      <c r="F2" s="9"/>
      <c r="G2" s="9"/>
    </row>
    <row r="3" spans="1:7" ht="15">
      <c r="A3" s="25" t="s">
        <v>29</v>
      </c>
      <c r="B3" s="25"/>
      <c r="C3" s="207" t="str">
        <f>Обд_Почетна!C34</f>
        <v>(тековна година)</v>
      </c>
      <c r="D3" s="207"/>
      <c r="E3" s="8"/>
      <c r="F3" s="9"/>
      <c r="G3" s="9"/>
    </row>
    <row r="4" spans="1:7" ht="15">
      <c r="A4" s="25" t="s">
        <v>30</v>
      </c>
      <c r="B4" s="25"/>
      <c r="C4" s="207" t="str">
        <f>IF(Обд_Почетна!C33=Обд_Почетна!W4,"I квартал",IF(Обд_Почетна!C33=Обд_Почетна!W5,"II квартал",IF(Обд_Почетна!C33=Обд_Почетна!W6,"III квартал",IF(Обд_Почетна!C33=Обд_Почетна!W7,"IV квартал","(период)"))))</f>
        <v>(период)</v>
      </c>
      <c r="D4" s="207"/>
      <c r="E4" s="8"/>
      <c r="F4" s="9"/>
      <c r="G4" s="9"/>
    </row>
    <row r="5" spans="1:7" ht="15.75" thickBot="1">
      <c r="A5" s="38" t="s">
        <v>65</v>
      </c>
      <c r="B5" s="38"/>
      <c r="C5" s="23" t="s">
        <v>40</v>
      </c>
      <c r="D5" s="24"/>
      <c r="E5" s="10"/>
      <c r="F5" s="9"/>
      <c r="G5" s="9"/>
    </row>
    <row r="6" spans="1:7" ht="15.75" thickTop="1">
      <c r="A6" s="11"/>
      <c r="B6" s="79"/>
      <c r="C6" s="208"/>
      <c r="D6" s="208"/>
      <c r="E6" s="8"/>
      <c r="F6" s="9"/>
      <c r="G6" s="9"/>
    </row>
    <row r="7" spans="1:7" ht="15">
      <c r="A7" s="198" t="s">
        <v>11</v>
      </c>
      <c r="B7" s="198"/>
      <c r="C7" s="198"/>
      <c r="D7" s="198"/>
      <c r="E7" s="198"/>
      <c r="F7" s="9"/>
      <c r="G7" s="9"/>
    </row>
    <row r="8" spans="1:7" ht="15.75" thickBot="1">
      <c r="A8" s="11"/>
      <c r="B8" s="79"/>
      <c r="C8" s="12"/>
      <c r="D8" s="99"/>
      <c r="E8" s="13"/>
      <c r="F8" s="9"/>
      <c r="G8" s="9"/>
    </row>
    <row r="9" spans="1:7" ht="27" thickTop="1">
      <c r="A9" s="203"/>
      <c r="B9" s="204"/>
      <c r="C9" s="42" t="s">
        <v>8</v>
      </c>
      <c r="D9" s="43" t="s">
        <v>9</v>
      </c>
      <c r="E9" s="102" t="s">
        <v>161</v>
      </c>
      <c r="F9" s="101" t="s">
        <v>160</v>
      </c>
      <c r="G9" s="9"/>
    </row>
    <row r="10" spans="1:7" ht="15">
      <c r="A10" s="205"/>
      <c r="B10" s="206"/>
      <c r="C10" s="44">
        <v>100</v>
      </c>
      <c r="D10" s="45">
        <v>200</v>
      </c>
      <c r="E10" s="45">
        <v>300</v>
      </c>
      <c r="F10" s="46">
        <v>400</v>
      </c>
      <c r="G10" s="9"/>
    </row>
    <row r="11" spans="1:7" ht="15">
      <c r="A11" s="39" t="s">
        <v>110</v>
      </c>
      <c r="B11" s="80" t="s">
        <v>69</v>
      </c>
      <c r="C11" s="26"/>
      <c r="D11" s="27"/>
      <c r="E11" s="27"/>
      <c r="F11" s="28"/>
      <c r="G11" s="9"/>
    </row>
    <row r="12" spans="1:7" ht="15">
      <c r="A12" s="40" t="s">
        <v>111</v>
      </c>
      <c r="B12" s="81" t="s">
        <v>70</v>
      </c>
      <c r="C12" s="17"/>
      <c r="D12" s="29"/>
      <c r="E12" s="29"/>
      <c r="F12" s="18"/>
      <c r="G12" s="9"/>
    </row>
    <row r="13" spans="1:7" ht="15">
      <c r="A13" s="40" t="s">
        <v>112</v>
      </c>
      <c r="B13" s="81" t="s">
        <v>71</v>
      </c>
      <c r="C13" s="17"/>
      <c r="D13" s="29"/>
      <c r="E13" s="29"/>
      <c r="F13" s="18"/>
      <c r="G13" s="9"/>
    </row>
    <row r="14" spans="1:7" ht="15">
      <c r="A14" s="40" t="s">
        <v>113</v>
      </c>
      <c r="B14" s="81" t="s">
        <v>72</v>
      </c>
      <c r="C14" s="17"/>
      <c r="D14" s="29"/>
      <c r="E14" s="29"/>
      <c r="F14" s="18"/>
      <c r="G14" s="9"/>
    </row>
    <row r="15" spans="1:7" ht="15">
      <c r="A15" s="40" t="s">
        <v>114</v>
      </c>
      <c r="B15" s="81" t="s">
        <v>73</v>
      </c>
      <c r="C15" s="17"/>
      <c r="D15" s="29"/>
      <c r="E15" s="29"/>
      <c r="F15" s="18"/>
      <c r="G15" s="9"/>
    </row>
    <row r="16" spans="1:7" ht="15">
      <c r="A16" s="40" t="s">
        <v>115</v>
      </c>
      <c r="B16" s="81" t="s">
        <v>74</v>
      </c>
      <c r="C16" s="17"/>
      <c r="D16" s="29"/>
      <c r="E16" s="29"/>
      <c r="F16" s="18"/>
      <c r="G16" s="9"/>
    </row>
    <row r="17" spans="1:7" ht="15">
      <c r="A17" s="40" t="s">
        <v>116</v>
      </c>
      <c r="B17" s="81" t="s">
        <v>75</v>
      </c>
      <c r="C17" s="17"/>
      <c r="D17" s="29"/>
      <c r="E17" s="29"/>
      <c r="F17" s="18"/>
      <c r="G17" s="9"/>
    </row>
    <row r="18" spans="1:7" ht="15">
      <c r="A18" s="40" t="s">
        <v>117</v>
      </c>
      <c r="B18" s="81" t="s">
        <v>76</v>
      </c>
      <c r="C18" s="17"/>
      <c r="D18" s="29"/>
      <c r="E18" s="29"/>
      <c r="F18" s="18"/>
      <c r="G18" s="9"/>
    </row>
    <row r="19" spans="1:7" ht="15">
      <c r="A19" s="40" t="s">
        <v>118</v>
      </c>
      <c r="B19" s="81" t="s">
        <v>77</v>
      </c>
      <c r="C19" s="17"/>
      <c r="D19" s="29"/>
      <c r="E19" s="29"/>
      <c r="F19" s="18"/>
      <c r="G19" s="9"/>
    </row>
    <row r="20" spans="1:7" ht="15">
      <c r="A20" s="40" t="s">
        <v>119</v>
      </c>
      <c r="B20" s="81" t="s">
        <v>78</v>
      </c>
      <c r="C20" s="17"/>
      <c r="D20" s="29"/>
      <c r="E20" s="29"/>
      <c r="F20" s="18"/>
      <c r="G20" s="9"/>
    </row>
    <row r="21" spans="1:7" ht="15">
      <c r="A21" s="40" t="s">
        <v>120</v>
      </c>
      <c r="B21" s="81" t="s">
        <v>79</v>
      </c>
      <c r="C21" s="17"/>
      <c r="D21" s="29"/>
      <c r="E21" s="29"/>
      <c r="F21" s="18"/>
      <c r="G21" s="9"/>
    </row>
    <row r="22" spans="1:7" ht="15">
      <c r="A22" s="40" t="s">
        <v>121</v>
      </c>
      <c r="B22" s="81" t="s">
        <v>80</v>
      </c>
      <c r="C22" s="17"/>
      <c r="D22" s="29"/>
      <c r="E22" s="29"/>
      <c r="F22" s="18"/>
      <c r="G22" s="9"/>
    </row>
    <row r="23" spans="1:7" ht="15">
      <c r="A23" s="40" t="s">
        <v>122</v>
      </c>
      <c r="B23" s="81" t="s">
        <v>81</v>
      </c>
      <c r="C23" s="17"/>
      <c r="D23" s="29"/>
      <c r="E23" s="29"/>
      <c r="F23" s="18"/>
      <c r="G23" s="9"/>
    </row>
    <row r="24" spans="1:7" ht="15">
      <c r="A24" s="40" t="s">
        <v>123</v>
      </c>
      <c r="B24" s="81" t="s">
        <v>82</v>
      </c>
      <c r="C24" s="17"/>
      <c r="D24" s="29"/>
      <c r="E24" s="29"/>
      <c r="F24" s="18"/>
      <c r="G24" s="9"/>
    </row>
    <row r="25" spans="1:7" ht="15">
      <c r="A25" s="40" t="s">
        <v>124</v>
      </c>
      <c r="B25" s="81" t="s">
        <v>83</v>
      </c>
      <c r="C25" s="17"/>
      <c r="D25" s="29"/>
      <c r="E25" s="29"/>
      <c r="F25" s="18"/>
      <c r="G25" s="9"/>
    </row>
    <row r="26" spans="1:7" ht="15">
      <c r="A26" s="40" t="s">
        <v>125</v>
      </c>
      <c r="B26" s="81" t="s">
        <v>84</v>
      </c>
      <c r="C26" s="17"/>
      <c r="D26" s="29"/>
      <c r="E26" s="29"/>
      <c r="F26" s="18"/>
      <c r="G26" s="9"/>
    </row>
    <row r="27" spans="1:7" ht="15">
      <c r="A27" s="40" t="s">
        <v>126</v>
      </c>
      <c r="B27" s="81" t="s">
        <v>85</v>
      </c>
      <c r="C27" s="17"/>
      <c r="D27" s="29"/>
      <c r="E27" s="29"/>
      <c r="F27" s="18"/>
      <c r="G27" s="9"/>
    </row>
    <row r="28" spans="1:7" ht="15">
      <c r="A28" s="40" t="s">
        <v>127</v>
      </c>
      <c r="B28" s="81" t="s">
        <v>86</v>
      </c>
      <c r="C28" s="17"/>
      <c r="D28" s="29"/>
      <c r="E28" s="29"/>
      <c r="F28" s="18"/>
      <c r="G28" s="9"/>
    </row>
    <row r="29" spans="1:7" ht="15">
      <c r="A29" s="40" t="s">
        <v>107</v>
      </c>
      <c r="B29" s="81" t="s">
        <v>87</v>
      </c>
      <c r="C29" s="17"/>
      <c r="D29" s="63">
        <f>SUM(D30:D32)</f>
        <v>0</v>
      </c>
      <c r="E29" s="63">
        <f>SUM(E30:E32)</f>
        <v>0</v>
      </c>
      <c r="F29" s="64">
        <f>SUM(F30:F32)</f>
        <v>0</v>
      </c>
      <c r="G29" s="9"/>
    </row>
    <row r="30" spans="1:7" ht="15">
      <c r="A30" s="77" t="s">
        <v>146</v>
      </c>
      <c r="B30" s="81" t="s">
        <v>143</v>
      </c>
      <c r="C30" s="17"/>
      <c r="D30" s="29"/>
      <c r="E30" s="29"/>
      <c r="F30" s="18"/>
      <c r="G30" s="9"/>
    </row>
    <row r="31" spans="1:7" ht="15">
      <c r="A31" s="77" t="s">
        <v>147</v>
      </c>
      <c r="B31" s="81" t="s">
        <v>144</v>
      </c>
      <c r="C31" s="17"/>
      <c r="D31" s="29"/>
      <c r="E31" s="29"/>
      <c r="F31" s="18"/>
      <c r="G31" s="9"/>
    </row>
    <row r="32" spans="1:7" ht="15">
      <c r="A32" s="77" t="s">
        <v>148</v>
      </c>
      <c r="B32" s="81" t="s">
        <v>145</v>
      </c>
      <c r="C32" s="17"/>
      <c r="D32" s="29"/>
      <c r="E32" s="29"/>
      <c r="F32" s="18"/>
      <c r="G32" s="9"/>
    </row>
    <row r="33" spans="1:7" ht="15">
      <c r="A33" s="40" t="s">
        <v>128</v>
      </c>
      <c r="B33" s="81" t="s">
        <v>88</v>
      </c>
      <c r="C33" s="17"/>
      <c r="D33" s="29"/>
      <c r="E33" s="29"/>
      <c r="F33" s="18"/>
      <c r="G33" s="9"/>
    </row>
    <row r="34" spans="1:7" ht="15">
      <c r="A34" s="40" t="s">
        <v>162</v>
      </c>
      <c r="B34" s="81" t="s">
        <v>89</v>
      </c>
      <c r="C34" s="17"/>
      <c r="D34" s="29"/>
      <c r="E34" s="29"/>
      <c r="F34" s="18"/>
      <c r="G34" s="9"/>
    </row>
    <row r="35" spans="1:7" ht="15">
      <c r="A35" s="40" t="s">
        <v>129</v>
      </c>
      <c r="B35" s="81" t="s">
        <v>90</v>
      </c>
      <c r="C35" s="17"/>
      <c r="D35" s="29"/>
      <c r="E35" s="29"/>
      <c r="F35" s="18"/>
      <c r="G35" s="9"/>
    </row>
    <row r="36" spans="1:7" ht="15.75" thickBot="1">
      <c r="A36" s="58" t="s">
        <v>130</v>
      </c>
      <c r="B36" s="82" t="s">
        <v>91</v>
      </c>
      <c r="C36" s="30"/>
      <c r="D36" s="31"/>
      <c r="E36" s="31"/>
      <c r="F36" s="32"/>
      <c r="G36" s="9"/>
    </row>
    <row r="37" spans="1:7" ht="16.5" thickBot="1" thickTop="1">
      <c r="A37" s="41" t="s">
        <v>10</v>
      </c>
      <c r="B37" s="83"/>
      <c r="C37" s="56"/>
      <c r="D37" s="34">
        <f>SUM(D11:D29,D33:D36)</f>
        <v>0</v>
      </c>
      <c r="E37" s="34">
        <f>SUM(E11:E29,E33:E36)</f>
        <v>0</v>
      </c>
      <c r="F37" s="35">
        <f>SUM(F11:F29,F33:F36)</f>
        <v>0</v>
      </c>
      <c r="G37" s="9"/>
    </row>
    <row r="38" spans="1:7" ht="10.5" customHeight="1" thickTop="1">
      <c r="A38" s="209"/>
      <c r="B38" s="209"/>
      <c r="C38" s="209"/>
      <c r="D38" s="209"/>
      <c r="E38" s="209"/>
      <c r="F38" s="9"/>
      <c r="G38" s="9"/>
    </row>
    <row r="39" spans="1:7" ht="15">
      <c r="A39" s="198" t="s">
        <v>12</v>
      </c>
      <c r="B39" s="198"/>
      <c r="C39" s="198"/>
      <c r="D39" s="198"/>
      <c r="E39" s="14"/>
      <c r="F39" s="9"/>
      <c r="G39" s="9"/>
    </row>
    <row r="40" spans="1:7" ht="10.5" customHeight="1" thickBot="1">
      <c r="A40" s="8"/>
      <c r="B40" s="13"/>
      <c r="C40" s="8"/>
      <c r="D40" s="8"/>
      <c r="E40" s="8"/>
      <c r="F40" s="9"/>
      <c r="G40" s="9"/>
    </row>
    <row r="41" spans="1:7" ht="25.5" thickBot="1" thickTop="1">
      <c r="A41" s="199"/>
      <c r="B41" s="200"/>
      <c r="C41" s="52" t="s">
        <v>8</v>
      </c>
      <c r="D41" s="53" t="s">
        <v>161</v>
      </c>
      <c r="E41" s="8"/>
      <c r="F41" s="9"/>
      <c r="G41" s="9"/>
    </row>
    <row r="42" spans="1:7" ht="15.75" thickBot="1">
      <c r="A42" s="201"/>
      <c r="B42" s="202"/>
      <c r="C42" s="54">
        <v>100</v>
      </c>
      <c r="D42" s="55">
        <v>300</v>
      </c>
      <c r="E42" s="8"/>
      <c r="F42" s="9"/>
      <c r="G42" s="9"/>
    </row>
    <row r="43" spans="1:7" ht="15">
      <c r="A43" s="47" t="s">
        <v>131</v>
      </c>
      <c r="B43" s="84">
        <v>1</v>
      </c>
      <c r="C43" s="15">
        <f>C37</f>
        <v>0</v>
      </c>
      <c r="D43" s="16">
        <f>E37</f>
        <v>0</v>
      </c>
      <c r="E43" s="8"/>
      <c r="F43" s="9"/>
      <c r="G43" s="9"/>
    </row>
    <row r="44" spans="1:7" ht="15">
      <c r="A44" s="40" t="s">
        <v>132</v>
      </c>
      <c r="B44" s="85">
        <v>2</v>
      </c>
      <c r="C44" s="17"/>
      <c r="D44" s="18"/>
      <c r="E44" s="8"/>
      <c r="F44" s="9"/>
      <c r="G44" s="9"/>
    </row>
    <row r="45" spans="1:7" ht="36" customHeight="1">
      <c r="A45" s="48" t="s">
        <v>133</v>
      </c>
      <c r="B45" s="86">
        <v>3</v>
      </c>
      <c r="C45" s="17"/>
      <c r="D45" s="18"/>
      <c r="E45" s="8"/>
      <c r="F45" s="9"/>
      <c r="G45" s="9"/>
    </row>
    <row r="46" spans="1:7" ht="24.75">
      <c r="A46" s="48" t="s">
        <v>134</v>
      </c>
      <c r="B46" s="86">
        <v>4</v>
      </c>
      <c r="C46" s="17"/>
      <c r="D46" s="18"/>
      <c r="E46" s="8"/>
      <c r="F46" s="9"/>
      <c r="G46" s="9"/>
    </row>
    <row r="47" spans="1:7" ht="24.75">
      <c r="A47" s="48" t="s">
        <v>135</v>
      </c>
      <c r="B47" s="85">
        <v>5</v>
      </c>
      <c r="C47" s="17"/>
      <c r="D47" s="18"/>
      <c r="E47" s="8"/>
      <c r="F47" s="9"/>
      <c r="G47" s="9"/>
    </row>
    <row r="48" spans="1:7" ht="25.5" thickBot="1">
      <c r="A48" s="50" t="s">
        <v>136</v>
      </c>
      <c r="B48" s="87">
        <v>6</v>
      </c>
      <c r="C48" s="19"/>
      <c r="D48" s="20"/>
      <c r="E48" s="8"/>
      <c r="F48" s="9"/>
      <c r="G48" s="9"/>
    </row>
    <row r="49" spans="1:7" ht="15.75" thickBot="1">
      <c r="A49" s="51" t="s">
        <v>10</v>
      </c>
      <c r="B49" s="88"/>
      <c r="C49" s="21">
        <f>SUM(C43:C48)</f>
        <v>0</v>
      </c>
      <c r="D49" s="22">
        <f>SUM(D43:D48)</f>
        <v>0</v>
      </c>
      <c r="E49" s="8"/>
      <c r="F49" s="9"/>
      <c r="G49" s="9"/>
    </row>
    <row r="50" spans="1:7" ht="15.75" thickTop="1">
      <c r="A50" s="9"/>
      <c r="B50" s="89"/>
      <c r="C50" s="9"/>
      <c r="D50" s="9"/>
      <c r="E50" s="9"/>
      <c r="F50" s="9"/>
      <c r="G50" s="9"/>
    </row>
  </sheetData>
  <sheetProtection password="879C" sheet="1" objects="1" scenarios="1"/>
  <mergeCells count="8">
    <mergeCell ref="A39:D39"/>
    <mergeCell ref="A41:B42"/>
    <mergeCell ref="C3:D3"/>
    <mergeCell ref="C4:D4"/>
    <mergeCell ref="C6:D6"/>
    <mergeCell ref="A7:E7"/>
    <mergeCell ref="A9:B10"/>
    <mergeCell ref="A38:E38"/>
  </mergeCells>
  <hyperlinks>
    <hyperlink ref="A1" location="Обд_Почетна!A1" display="почетна"/>
  </hyperlinks>
  <printOptions/>
  <pageMargins left="0.1968503937007874" right="0.1968503937007874" top="0.1968503937007874" bottom="0.5905511811023623" header="0.31496062992125984" footer="0.1968503937007874"/>
  <pageSetup horizontalDpi="600" verticalDpi="600" orientation="portrait" paperSize="9" r:id="rId1"/>
  <headerFooter>
    <oddFooter>&amp;LИзработил:_______________&amp;RОдобрил:_________________</oddFooter>
  </headerFooter>
</worksheet>
</file>

<file path=xl/worksheets/sheet12.xml><?xml version="1.0" encoding="utf-8"?>
<worksheet xmlns="http://schemas.openxmlformats.org/spreadsheetml/2006/main" xmlns:r="http://schemas.openxmlformats.org/officeDocument/2006/relationships">
  <dimension ref="A1:G50"/>
  <sheetViews>
    <sheetView showGridLines="0" zoomScalePageLayoutView="0" workbookViewId="0" topLeftCell="A25">
      <selection activeCell="D44" sqref="D44"/>
    </sheetView>
  </sheetViews>
  <sheetFormatPr defaultColWidth="9.140625" defaultRowHeight="15"/>
  <cols>
    <col min="1" max="1" width="48.00390625" style="4" customWidth="1"/>
    <col min="2" max="2" width="4.57421875" style="90" customWidth="1"/>
    <col min="3" max="3" width="11.28125" style="4" customWidth="1"/>
    <col min="4" max="4" width="12.57421875" style="4" customWidth="1"/>
    <col min="5" max="5" width="12.28125" style="4" customWidth="1"/>
    <col min="6" max="6" width="11.421875" style="4" customWidth="1"/>
    <col min="7" max="16384" width="9.140625" style="4" customWidth="1"/>
  </cols>
  <sheetData>
    <row r="1" spans="1:7" ht="15">
      <c r="A1" s="57" t="s">
        <v>64</v>
      </c>
      <c r="B1" s="78"/>
      <c r="C1" s="8"/>
      <c r="D1" s="8"/>
      <c r="E1" s="8"/>
      <c r="F1" s="9"/>
      <c r="G1" s="9"/>
    </row>
    <row r="2" spans="1:7" ht="15">
      <c r="A2" s="25" t="s">
        <v>152</v>
      </c>
      <c r="B2" s="25"/>
      <c r="C2" s="98" t="str">
        <f>Обд_Почетна!C32</f>
        <v>(назив на друштво)</v>
      </c>
      <c r="D2" s="98"/>
      <c r="E2" s="8"/>
      <c r="F2" s="9"/>
      <c r="G2" s="9"/>
    </row>
    <row r="3" spans="1:7" ht="15">
      <c r="A3" s="25" t="s">
        <v>29</v>
      </c>
      <c r="B3" s="25"/>
      <c r="C3" s="207" t="str">
        <f>Обд_Почетна!C34</f>
        <v>(тековна година)</v>
      </c>
      <c r="D3" s="207"/>
      <c r="E3" s="8"/>
      <c r="F3" s="9"/>
      <c r="G3" s="9"/>
    </row>
    <row r="4" spans="1:7" ht="15">
      <c r="A4" s="25" t="s">
        <v>30</v>
      </c>
      <c r="B4" s="25"/>
      <c r="C4" s="207" t="str">
        <f>IF(Обд_Почетна!C33=Обд_Почетна!W4,"I квартал",IF(Обд_Почетна!C33=Обд_Почетна!W5,"II квартал",IF(Обд_Почетна!C33=Обд_Почетна!W6,"III квартал",IF(Обд_Почетна!C33=Обд_Почетна!W7,"IV квартал","(период)"))))</f>
        <v>(период)</v>
      </c>
      <c r="D4" s="207"/>
      <c r="E4" s="8"/>
      <c r="F4" s="9"/>
      <c r="G4" s="9"/>
    </row>
    <row r="5" spans="1:7" ht="15.75" thickBot="1">
      <c r="A5" s="38" t="s">
        <v>65</v>
      </c>
      <c r="B5" s="38"/>
      <c r="C5" s="23" t="s">
        <v>63</v>
      </c>
      <c r="D5" s="24"/>
      <c r="E5" s="10"/>
      <c r="F5" s="9"/>
      <c r="G5" s="9"/>
    </row>
    <row r="6" spans="1:7" ht="15.75" thickTop="1">
      <c r="A6" s="11"/>
      <c r="B6" s="79"/>
      <c r="C6" s="208"/>
      <c r="D6" s="208"/>
      <c r="E6" s="8"/>
      <c r="F6" s="9"/>
      <c r="G6" s="9"/>
    </row>
    <row r="7" spans="1:7" ht="15">
      <c r="A7" s="198" t="s">
        <v>11</v>
      </c>
      <c r="B7" s="198"/>
      <c r="C7" s="198"/>
      <c r="D7" s="198"/>
      <c r="E7" s="198"/>
      <c r="F7" s="9"/>
      <c r="G7" s="9"/>
    </row>
    <row r="8" spans="1:7" ht="15.75" thickBot="1">
      <c r="A8" s="11"/>
      <c r="B8" s="79"/>
      <c r="C8" s="12"/>
      <c r="D8" s="99"/>
      <c r="E8" s="13"/>
      <c r="F8" s="9"/>
      <c r="G8" s="9"/>
    </row>
    <row r="9" spans="1:7" ht="33.75" customHeight="1" thickTop="1">
      <c r="A9" s="203"/>
      <c r="B9" s="204"/>
      <c r="C9" s="42" t="s">
        <v>8</v>
      </c>
      <c r="D9" s="43" t="s">
        <v>9</v>
      </c>
      <c r="E9" s="102" t="s">
        <v>161</v>
      </c>
      <c r="F9" s="101" t="s">
        <v>160</v>
      </c>
      <c r="G9" s="9"/>
    </row>
    <row r="10" spans="1:7" ht="15">
      <c r="A10" s="205"/>
      <c r="B10" s="206"/>
      <c r="C10" s="44">
        <v>100</v>
      </c>
      <c r="D10" s="45">
        <v>200</v>
      </c>
      <c r="E10" s="45">
        <v>300</v>
      </c>
      <c r="F10" s="46">
        <v>400</v>
      </c>
      <c r="G10" s="9"/>
    </row>
    <row r="11" spans="1:7" ht="15">
      <c r="A11" s="39" t="s">
        <v>110</v>
      </c>
      <c r="B11" s="80" t="s">
        <v>69</v>
      </c>
      <c r="C11" s="26"/>
      <c r="D11" s="27"/>
      <c r="E11" s="27"/>
      <c r="F11" s="28"/>
      <c r="G11" s="9"/>
    </row>
    <row r="12" spans="1:7" ht="15">
      <c r="A12" s="40" t="s">
        <v>111</v>
      </c>
      <c r="B12" s="81" t="s">
        <v>70</v>
      </c>
      <c r="C12" s="17"/>
      <c r="D12" s="29"/>
      <c r="E12" s="29"/>
      <c r="F12" s="18"/>
      <c r="G12" s="9"/>
    </row>
    <row r="13" spans="1:7" ht="15">
      <c r="A13" s="40" t="s">
        <v>112</v>
      </c>
      <c r="B13" s="81" t="s">
        <v>71</v>
      </c>
      <c r="C13" s="17"/>
      <c r="D13" s="29"/>
      <c r="E13" s="29"/>
      <c r="F13" s="18"/>
      <c r="G13" s="9"/>
    </row>
    <row r="14" spans="1:7" ht="15">
      <c r="A14" s="40" t="s">
        <v>113</v>
      </c>
      <c r="B14" s="81" t="s">
        <v>72</v>
      </c>
      <c r="C14" s="17"/>
      <c r="D14" s="29"/>
      <c r="E14" s="29"/>
      <c r="F14" s="18"/>
      <c r="G14" s="9"/>
    </row>
    <row r="15" spans="1:7" ht="15">
      <c r="A15" s="40" t="s">
        <v>114</v>
      </c>
      <c r="B15" s="81" t="s">
        <v>73</v>
      </c>
      <c r="C15" s="17"/>
      <c r="D15" s="29"/>
      <c r="E15" s="29"/>
      <c r="F15" s="18"/>
      <c r="G15" s="9"/>
    </row>
    <row r="16" spans="1:7" ht="15">
      <c r="A16" s="40" t="s">
        <v>115</v>
      </c>
      <c r="B16" s="81" t="s">
        <v>74</v>
      </c>
      <c r="C16" s="17"/>
      <c r="D16" s="29"/>
      <c r="E16" s="29"/>
      <c r="F16" s="18"/>
      <c r="G16" s="9"/>
    </row>
    <row r="17" spans="1:7" ht="15">
      <c r="A17" s="40" t="s">
        <v>116</v>
      </c>
      <c r="B17" s="81" t="s">
        <v>75</v>
      </c>
      <c r="C17" s="17"/>
      <c r="D17" s="29"/>
      <c r="E17" s="29"/>
      <c r="F17" s="18"/>
      <c r="G17" s="9"/>
    </row>
    <row r="18" spans="1:7" ht="15">
      <c r="A18" s="40" t="s">
        <v>117</v>
      </c>
      <c r="B18" s="81" t="s">
        <v>76</v>
      </c>
      <c r="C18" s="17"/>
      <c r="D18" s="29"/>
      <c r="E18" s="29"/>
      <c r="F18" s="18"/>
      <c r="G18" s="9"/>
    </row>
    <row r="19" spans="1:7" ht="15">
      <c r="A19" s="40" t="s">
        <v>118</v>
      </c>
      <c r="B19" s="81" t="s">
        <v>77</v>
      </c>
      <c r="C19" s="17"/>
      <c r="D19" s="29"/>
      <c r="E19" s="29"/>
      <c r="F19" s="18"/>
      <c r="G19" s="9"/>
    </row>
    <row r="20" spans="1:7" ht="15">
      <c r="A20" s="40" t="s">
        <v>119</v>
      </c>
      <c r="B20" s="81" t="s">
        <v>78</v>
      </c>
      <c r="C20" s="17"/>
      <c r="D20" s="29"/>
      <c r="E20" s="29"/>
      <c r="F20" s="18"/>
      <c r="G20" s="9"/>
    </row>
    <row r="21" spans="1:7" ht="15">
      <c r="A21" s="40" t="s">
        <v>120</v>
      </c>
      <c r="B21" s="81" t="s">
        <v>79</v>
      </c>
      <c r="C21" s="17"/>
      <c r="D21" s="29"/>
      <c r="E21" s="29"/>
      <c r="F21" s="18"/>
      <c r="G21" s="9"/>
    </row>
    <row r="22" spans="1:7" ht="15">
      <c r="A22" s="40" t="s">
        <v>121</v>
      </c>
      <c r="B22" s="81" t="s">
        <v>80</v>
      </c>
      <c r="C22" s="17"/>
      <c r="D22" s="29"/>
      <c r="E22" s="29"/>
      <c r="F22" s="18"/>
      <c r="G22" s="9"/>
    </row>
    <row r="23" spans="1:7" ht="15">
      <c r="A23" s="40" t="s">
        <v>122</v>
      </c>
      <c r="B23" s="81" t="s">
        <v>81</v>
      </c>
      <c r="C23" s="17"/>
      <c r="D23" s="29"/>
      <c r="E23" s="29"/>
      <c r="F23" s="18"/>
      <c r="G23" s="9"/>
    </row>
    <row r="24" spans="1:7" ht="15">
      <c r="A24" s="40" t="s">
        <v>123</v>
      </c>
      <c r="B24" s="81" t="s">
        <v>82</v>
      </c>
      <c r="C24" s="17"/>
      <c r="D24" s="29"/>
      <c r="E24" s="29"/>
      <c r="F24" s="18"/>
      <c r="G24" s="9"/>
    </row>
    <row r="25" spans="1:7" ht="15">
      <c r="A25" s="40" t="s">
        <v>124</v>
      </c>
      <c r="B25" s="81" t="s">
        <v>83</v>
      </c>
      <c r="C25" s="17"/>
      <c r="D25" s="29"/>
      <c r="E25" s="29"/>
      <c r="F25" s="18"/>
      <c r="G25" s="9"/>
    </row>
    <row r="26" spans="1:7" ht="15">
      <c r="A26" s="40" t="s">
        <v>125</v>
      </c>
      <c r="B26" s="81" t="s">
        <v>84</v>
      </c>
      <c r="C26" s="17"/>
      <c r="D26" s="29"/>
      <c r="E26" s="29"/>
      <c r="F26" s="18"/>
      <c r="G26" s="9"/>
    </row>
    <row r="27" spans="1:7" ht="15">
      <c r="A27" s="40" t="s">
        <v>126</v>
      </c>
      <c r="B27" s="81" t="s">
        <v>85</v>
      </c>
      <c r="C27" s="17"/>
      <c r="D27" s="29"/>
      <c r="E27" s="29"/>
      <c r="F27" s="18"/>
      <c r="G27" s="9"/>
    </row>
    <row r="28" spans="1:7" ht="15">
      <c r="A28" s="40" t="s">
        <v>127</v>
      </c>
      <c r="B28" s="81" t="s">
        <v>86</v>
      </c>
      <c r="C28" s="17"/>
      <c r="D28" s="29"/>
      <c r="E28" s="29"/>
      <c r="F28" s="18"/>
      <c r="G28" s="9"/>
    </row>
    <row r="29" spans="1:7" ht="15">
      <c r="A29" s="40" t="s">
        <v>107</v>
      </c>
      <c r="B29" s="81" t="s">
        <v>87</v>
      </c>
      <c r="C29" s="17"/>
      <c r="D29" s="63">
        <f>SUM(D30:D32)</f>
        <v>0</v>
      </c>
      <c r="E29" s="63">
        <f>SUM(E30:E32)</f>
        <v>0</v>
      </c>
      <c r="F29" s="64">
        <f>SUM(F30:F32)</f>
        <v>0</v>
      </c>
      <c r="G29" s="9"/>
    </row>
    <row r="30" spans="1:7" ht="15">
      <c r="A30" s="77" t="s">
        <v>146</v>
      </c>
      <c r="B30" s="81" t="s">
        <v>143</v>
      </c>
      <c r="C30" s="17"/>
      <c r="D30" s="29"/>
      <c r="E30" s="29"/>
      <c r="F30" s="18"/>
      <c r="G30" s="9"/>
    </row>
    <row r="31" spans="1:7" ht="15">
      <c r="A31" s="77" t="s">
        <v>147</v>
      </c>
      <c r="B31" s="81" t="s">
        <v>144</v>
      </c>
      <c r="C31" s="17"/>
      <c r="D31" s="29"/>
      <c r="E31" s="29"/>
      <c r="F31" s="18"/>
      <c r="G31" s="9"/>
    </row>
    <row r="32" spans="1:7" ht="15">
      <c r="A32" s="77" t="s">
        <v>148</v>
      </c>
      <c r="B32" s="81" t="s">
        <v>145</v>
      </c>
      <c r="C32" s="17"/>
      <c r="D32" s="29"/>
      <c r="E32" s="29"/>
      <c r="F32" s="18"/>
      <c r="G32" s="9"/>
    </row>
    <row r="33" spans="1:7" ht="15">
      <c r="A33" s="40" t="s">
        <v>128</v>
      </c>
      <c r="B33" s="81" t="s">
        <v>88</v>
      </c>
      <c r="C33" s="17"/>
      <c r="D33" s="29"/>
      <c r="E33" s="29"/>
      <c r="F33" s="18"/>
      <c r="G33" s="9"/>
    </row>
    <row r="34" spans="1:7" ht="15">
      <c r="A34" s="40" t="s">
        <v>162</v>
      </c>
      <c r="B34" s="81" t="s">
        <v>89</v>
      </c>
      <c r="C34" s="17"/>
      <c r="D34" s="29"/>
      <c r="E34" s="29"/>
      <c r="F34" s="18"/>
      <c r="G34" s="9"/>
    </row>
    <row r="35" spans="1:7" ht="15">
      <c r="A35" s="40" t="s">
        <v>129</v>
      </c>
      <c r="B35" s="81" t="s">
        <v>90</v>
      </c>
      <c r="C35" s="17"/>
      <c r="D35" s="29"/>
      <c r="E35" s="29"/>
      <c r="F35" s="18"/>
      <c r="G35" s="9"/>
    </row>
    <row r="36" spans="1:7" ht="15.75" thickBot="1">
      <c r="A36" s="58" t="s">
        <v>130</v>
      </c>
      <c r="B36" s="82" t="s">
        <v>91</v>
      </c>
      <c r="C36" s="30"/>
      <c r="D36" s="31"/>
      <c r="E36" s="31"/>
      <c r="F36" s="32"/>
      <c r="G36" s="9"/>
    </row>
    <row r="37" spans="1:7" ht="16.5" thickBot="1" thickTop="1">
      <c r="A37" s="41" t="s">
        <v>10</v>
      </c>
      <c r="B37" s="83"/>
      <c r="C37" s="56"/>
      <c r="D37" s="34">
        <f>SUM(D11:D29,D33:D36)</f>
        <v>0</v>
      </c>
      <c r="E37" s="34">
        <f>SUM(E11:E29,E33:E36)</f>
        <v>0</v>
      </c>
      <c r="F37" s="35">
        <f>SUM(F11:F29,F33:F36)</f>
        <v>0</v>
      </c>
      <c r="G37" s="9"/>
    </row>
    <row r="38" spans="1:7" ht="9" customHeight="1" thickTop="1">
      <c r="A38" s="209"/>
      <c r="B38" s="209"/>
      <c r="C38" s="209"/>
      <c r="D38" s="209"/>
      <c r="E38" s="209"/>
      <c r="F38" s="9"/>
      <c r="G38" s="9"/>
    </row>
    <row r="39" spans="1:7" ht="15">
      <c r="A39" s="198" t="s">
        <v>12</v>
      </c>
      <c r="B39" s="198"/>
      <c r="C39" s="198"/>
      <c r="D39" s="198"/>
      <c r="E39" s="14"/>
      <c r="F39" s="9"/>
      <c r="G39" s="9"/>
    </row>
    <row r="40" spans="1:7" ht="10.5" customHeight="1" thickBot="1">
      <c r="A40" s="8"/>
      <c r="B40" s="13"/>
      <c r="C40" s="8"/>
      <c r="D40" s="8"/>
      <c r="E40" s="8"/>
      <c r="F40" s="9"/>
      <c r="G40" s="9"/>
    </row>
    <row r="41" spans="1:7" ht="25.5" thickBot="1" thickTop="1">
      <c r="A41" s="199"/>
      <c r="B41" s="200"/>
      <c r="C41" s="52" t="s">
        <v>8</v>
      </c>
      <c r="D41" s="53" t="s">
        <v>161</v>
      </c>
      <c r="E41" s="8"/>
      <c r="F41" s="9"/>
      <c r="G41" s="9"/>
    </row>
    <row r="42" spans="1:7" ht="15.75" thickBot="1">
      <c r="A42" s="201"/>
      <c r="B42" s="202"/>
      <c r="C42" s="54">
        <v>100</v>
      </c>
      <c r="D42" s="55">
        <v>300</v>
      </c>
      <c r="E42" s="8"/>
      <c r="F42" s="9"/>
      <c r="G42" s="9"/>
    </row>
    <row r="43" spans="1:7" ht="15">
      <c r="A43" s="47" t="s">
        <v>131</v>
      </c>
      <c r="B43" s="84">
        <v>1</v>
      </c>
      <c r="C43" s="15">
        <f>C37</f>
        <v>0</v>
      </c>
      <c r="D43" s="16">
        <f>E37</f>
        <v>0</v>
      </c>
      <c r="E43" s="8"/>
      <c r="F43" s="9"/>
      <c r="G43" s="9"/>
    </row>
    <row r="44" spans="1:7" ht="15">
      <c r="A44" s="40" t="s">
        <v>132</v>
      </c>
      <c r="B44" s="85">
        <v>2</v>
      </c>
      <c r="C44" s="17"/>
      <c r="D44" s="18"/>
      <c r="E44" s="8"/>
      <c r="F44" s="9"/>
      <c r="G44" s="9"/>
    </row>
    <row r="45" spans="1:7" ht="37.5" customHeight="1">
      <c r="A45" s="48" t="s">
        <v>133</v>
      </c>
      <c r="B45" s="86">
        <v>3</v>
      </c>
      <c r="C45" s="17"/>
      <c r="D45" s="18"/>
      <c r="E45" s="8"/>
      <c r="F45" s="9"/>
      <c r="G45" s="9"/>
    </row>
    <row r="46" spans="1:7" ht="24.75">
      <c r="A46" s="48" t="s">
        <v>134</v>
      </c>
      <c r="B46" s="86">
        <v>4</v>
      </c>
      <c r="C46" s="17"/>
      <c r="D46" s="18"/>
      <c r="E46" s="8"/>
      <c r="F46" s="9"/>
      <c r="G46" s="9"/>
    </row>
    <row r="47" spans="1:7" ht="24.75">
      <c r="A47" s="48" t="s">
        <v>135</v>
      </c>
      <c r="B47" s="85">
        <v>5</v>
      </c>
      <c r="C47" s="17"/>
      <c r="D47" s="18"/>
      <c r="E47" s="8"/>
      <c r="F47" s="9"/>
      <c r="G47" s="9"/>
    </row>
    <row r="48" spans="1:7" ht="25.5" thickBot="1">
      <c r="A48" s="50" t="s">
        <v>136</v>
      </c>
      <c r="B48" s="87">
        <v>6</v>
      </c>
      <c r="C48" s="19"/>
      <c r="D48" s="20"/>
      <c r="E48" s="8"/>
      <c r="F48" s="9"/>
      <c r="G48" s="9"/>
    </row>
    <row r="49" spans="1:7" ht="15.75" thickBot="1">
      <c r="A49" s="51" t="s">
        <v>10</v>
      </c>
      <c r="B49" s="88"/>
      <c r="C49" s="21">
        <f>SUM(C43:C48)</f>
        <v>0</v>
      </c>
      <c r="D49" s="22">
        <f>SUM(D43:D48)</f>
        <v>0</v>
      </c>
      <c r="E49" s="8"/>
      <c r="F49" s="9"/>
      <c r="G49" s="9"/>
    </row>
    <row r="50" spans="1:7" ht="15.75" thickTop="1">
      <c r="A50" s="9"/>
      <c r="B50" s="89"/>
      <c r="C50" s="9"/>
      <c r="D50" s="9"/>
      <c r="E50" s="9"/>
      <c r="F50" s="9"/>
      <c r="G50" s="9"/>
    </row>
  </sheetData>
  <sheetProtection password="879C" sheet="1" objects="1" scenarios="1"/>
  <mergeCells count="8">
    <mergeCell ref="A39:D39"/>
    <mergeCell ref="A41:B42"/>
    <mergeCell ref="C3:D3"/>
    <mergeCell ref="C4:D4"/>
    <mergeCell ref="C6:D6"/>
    <mergeCell ref="A7:E7"/>
    <mergeCell ref="A9:B10"/>
    <mergeCell ref="A38:E38"/>
  </mergeCells>
  <hyperlinks>
    <hyperlink ref="A1" location="Обд_Почетна!A1" display="почетна"/>
  </hyperlinks>
  <printOptions/>
  <pageMargins left="0.1968503937007874" right="0.1968503937007874" top="0.1968503937007874" bottom="0.5905511811023623" header="0.31496062992125984" footer="0.1968503937007874"/>
  <pageSetup horizontalDpi="600" verticalDpi="600" orientation="portrait" paperSize="9" r:id="rId1"/>
  <headerFooter>
    <oddFooter>&amp;LИзработил:_______________&amp;RОдобрил:_________________</oddFooter>
  </headerFooter>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9">
      <selection activeCell="D44" sqref="D44"/>
    </sheetView>
  </sheetViews>
  <sheetFormatPr defaultColWidth="9.140625" defaultRowHeight="15"/>
  <cols>
    <col min="1" max="1" width="48.00390625" style="4" customWidth="1"/>
    <col min="2" max="2" width="4.57421875" style="90" customWidth="1"/>
    <col min="3" max="3" width="11.28125" style="4" customWidth="1"/>
    <col min="4" max="4" width="12.57421875" style="4" customWidth="1"/>
    <col min="5" max="5" width="11.8515625" style="4" customWidth="1"/>
    <col min="6" max="6" width="11.57421875" style="4" customWidth="1"/>
    <col min="7" max="16384" width="9.140625" style="4" customWidth="1"/>
  </cols>
  <sheetData>
    <row r="1" spans="1:7" ht="15">
      <c r="A1" s="57" t="s">
        <v>64</v>
      </c>
      <c r="B1" s="78"/>
      <c r="C1" s="8"/>
      <c r="D1" s="8"/>
      <c r="E1" s="8"/>
      <c r="F1" s="9"/>
      <c r="G1" s="9"/>
    </row>
    <row r="2" spans="1:7" ht="15">
      <c r="A2" s="25" t="s">
        <v>152</v>
      </c>
      <c r="B2" s="25"/>
      <c r="C2" s="98" t="str">
        <f>Обд_Почетна!C32</f>
        <v>(назив на друштво)</v>
      </c>
      <c r="D2" s="98"/>
      <c r="E2" s="8"/>
      <c r="F2" s="9"/>
      <c r="G2" s="9"/>
    </row>
    <row r="3" spans="1:7" ht="15">
      <c r="A3" s="25" t="s">
        <v>29</v>
      </c>
      <c r="B3" s="25"/>
      <c r="C3" s="207" t="str">
        <f>Обд_Почетна!C34</f>
        <v>(тековна година)</v>
      </c>
      <c r="D3" s="207"/>
      <c r="E3" s="8"/>
      <c r="F3" s="9"/>
      <c r="G3" s="9"/>
    </row>
    <row r="4" spans="1:7" ht="15">
      <c r="A4" s="25" t="s">
        <v>30</v>
      </c>
      <c r="B4" s="25"/>
      <c r="C4" s="207" t="str">
        <f>IF(Обд_Почетна!C33=Обд_Почетна!W4,"I квартал",IF(Обд_Почетна!C33=Обд_Почетна!W5,"II квартал",IF(Обд_Почетна!C33=Обд_Почетна!W6,"III квартал",IF(Обд_Почетна!C33=Обд_Почетна!W7,"IV квартал","(период)"))))</f>
        <v>(период)</v>
      </c>
      <c r="D4" s="207"/>
      <c r="E4" s="8"/>
      <c r="F4" s="9"/>
      <c r="G4" s="9"/>
    </row>
    <row r="5" spans="1:7" ht="15.75" thickBot="1">
      <c r="A5" s="38" t="s">
        <v>65</v>
      </c>
      <c r="B5" s="38"/>
      <c r="C5" s="23" t="s">
        <v>41</v>
      </c>
      <c r="D5" s="24"/>
      <c r="E5" s="10"/>
      <c r="F5" s="9"/>
      <c r="G5" s="9"/>
    </row>
    <row r="6" spans="1:7" ht="15.75" thickTop="1">
      <c r="A6" s="11"/>
      <c r="B6" s="79"/>
      <c r="C6" s="208"/>
      <c r="D6" s="208"/>
      <c r="E6" s="8"/>
      <c r="F6" s="9"/>
      <c r="G6" s="9"/>
    </row>
    <row r="7" spans="1:7" ht="15">
      <c r="A7" s="198" t="s">
        <v>11</v>
      </c>
      <c r="B7" s="198"/>
      <c r="C7" s="198"/>
      <c r="D7" s="198"/>
      <c r="E7" s="198"/>
      <c r="F7" s="9"/>
      <c r="G7" s="9"/>
    </row>
    <row r="8" spans="1:7" ht="15.75" thickBot="1">
      <c r="A8" s="11"/>
      <c r="B8" s="79"/>
      <c r="C8" s="12"/>
      <c r="D8" s="99"/>
      <c r="E8" s="13"/>
      <c r="F8" s="9"/>
      <c r="G8" s="9"/>
    </row>
    <row r="9" spans="1:7" ht="31.5" customHeight="1" thickTop="1">
      <c r="A9" s="203"/>
      <c r="B9" s="204"/>
      <c r="C9" s="42" t="s">
        <v>8</v>
      </c>
      <c r="D9" s="43" t="s">
        <v>9</v>
      </c>
      <c r="E9" s="102" t="s">
        <v>161</v>
      </c>
      <c r="F9" s="101" t="s">
        <v>160</v>
      </c>
      <c r="G9" s="9"/>
    </row>
    <row r="10" spans="1:7" ht="15">
      <c r="A10" s="205"/>
      <c r="B10" s="206"/>
      <c r="C10" s="44">
        <v>100</v>
      </c>
      <c r="D10" s="45">
        <v>200</v>
      </c>
      <c r="E10" s="45">
        <v>300</v>
      </c>
      <c r="F10" s="46">
        <v>400</v>
      </c>
      <c r="G10" s="9"/>
    </row>
    <row r="11" spans="1:7" ht="15">
      <c r="A11" s="39" t="s">
        <v>110</v>
      </c>
      <c r="B11" s="80" t="s">
        <v>69</v>
      </c>
      <c r="C11" s="26"/>
      <c r="D11" s="27"/>
      <c r="E11" s="27"/>
      <c r="F11" s="28"/>
      <c r="G11" s="9"/>
    </row>
    <row r="12" spans="1:7" ht="15">
      <c r="A12" s="40" t="s">
        <v>111</v>
      </c>
      <c r="B12" s="81" t="s">
        <v>70</v>
      </c>
      <c r="C12" s="17"/>
      <c r="D12" s="29"/>
      <c r="E12" s="29"/>
      <c r="F12" s="18"/>
      <c r="G12" s="9"/>
    </row>
    <row r="13" spans="1:7" ht="15">
      <c r="A13" s="40" t="s">
        <v>112</v>
      </c>
      <c r="B13" s="81" t="s">
        <v>71</v>
      </c>
      <c r="C13" s="17"/>
      <c r="D13" s="29"/>
      <c r="E13" s="29"/>
      <c r="F13" s="18"/>
      <c r="G13" s="9"/>
    </row>
    <row r="14" spans="1:7" ht="15">
      <c r="A14" s="40" t="s">
        <v>113</v>
      </c>
      <c r="B14" s="81" t="s">
        <v>72</v>
      </c>
      <c r="C14" s="17"/>
      <c r="D14" s="29"/>
      <c r="E14" s="29"/>
      <c r="F14" s="18"/>
      <c r="G14" s="9"/>
    </row>
    <row r="15" spans="1:7" ht="15">
      <c r="A15" s="40" t="s">
        <v>114</v>
      </c>
      <c r="B15" s="81" t="s">
        <v>73</v>
      </c>
      <c r="C15" s="17"/>
      <c r="D15" s="29"/>
      <c r="E15" s="29"/>
      <c r="F15" s="18"/>
      <c r="G15" s="9"/>
    </row>
    <row r="16" spans="1:7" ht="15">
      <c r="A16" s="40" t="s">
        <v>115</v>
      </c>
      <c r="B16" s="81" t="s">
        <v>74</v>
      </c>
      <c r="C16" s="17"/>
      <c r="D16" s="29"/>
      <c r="E16" s="29"/>
      <c r="F16" s="18"/>
      <c r="G16" s="9"/>
    </row>
    <row r="17" spans="1:7" ht="15">
      <c r="A17" s="40" t="s">
        <v>116</v>
      </c>
      <c r="B17" s="81" t="s">
        <v>75</v>
      </c>
      <c r="C17" s="17"/>
      <c r="D17" s="29"/>
      <c r="E17" s="29"/>
      <c r="F17" s="18"/>
      <c r="G17" s="9"/>
    </row>
    <row r="18" spans="1:7" ht="15">
      <c r="A18" s="40" t="s">
        <v>117</v>
      </c>
      <c r="B18" s="81" t="s">
        <v>76</v>
      </c>
      <c r="C18" s="17"/>
      <c r="D18" s="29"/>
      <c r="E18" s="29"/>
      <c r="F18" s="18"/>
      <c r="G18" s="9"/>
    </row>
    <row r="19" spans="1:7" ht="15">
      <c r="A19" s="40" t="s">
        <v>118</v>
      </c>
      <c r="B19" s="81" t="s">
        <v>77</v>
      </c>
      <c r="C19" s="17"/>
      <c r="D19" s="29"/>
      <c r="E19" s="29"/>
      <c r="F19" s="18"/>
      <c r="G19" s="9"/>
    </row>
    <row r="20" spans="1:7" ht="15">
      <c r="A20" s="40" t="s">
        <v>119</v>
      </c>
      <c r="B20" s="81" t="s">
        <v>78</v>
      </c>
      <c r="C20" s="17"/>
      <c r="D20" s="29"/>
      <c r="E20" s="29"/>
      <c r="F20" s="18"/>
      <c r="G20" s="9"/>
    </row>
    <row r="21" spans="1:7" ht="15">
      <c r="A21" s="40" t="s">
        <v>120</v>
      </c>
      <c r="B21" s="81" t="s">
        <v>79</v>
      </c>
      <c r="C21" s="17"/>
      <c r="D21" s="29"/>
      <c r="E21" s="29"/>
      <c r="F21" s="18"/>
      <c r="G21" s="9"/>
    </row>
    <row r="22" spans="1:7" ht="15">
      <c r="A22" s="40" t="s">
        <v>121</v>
      </c>
      <c r="B22" s="81" t="s">
        <v>80</v>
      </c>
      <c r="C22" s="17"/>
      <c r="D22" s="29"/>
      <c r="E22" s="29"/>
      <c r="F22" s="18"/>
      <c r="G22" s="9"/>
    </row>
    <row r="23" spans="1:7" ht="15">
      <c r="A23" s="40" t="s">
        <v>122</v>
      </c>
      <c r="B23" s="81" t="s">
        <v>81</v>
      </c>
      <c r="C23" s="17"/>
      <c r="D23" s="29"/>
      <c r="E23" s="29"/>
      <c r="F23" s="18"/>
      <c r="G23" s="9"/>
    </row>
    <row r="24" spans="1:7" ht="15">
      <c r="A24" s="40" t="s">
        <v>123</v>
      </c>
      <c r="B24" s="81" t="s">
        <v>82</v>
      </c>
      <c r="C24" s="17"/>
      <c r="D24" s="29"/>
      <c r="E24" s="29"/>
      <c r="F24" s="18"/>
      <c r="G24" s="9"/>
    </row>
    <row r="25" spans="1:7" ht="15">
      <c r="A25" s="40" t="s">
        <v>124</v>
      </c>
      <c r="B25" s="81" t="s">
        <v>83</v>
      </c>
      <c r="C25" s="17"/>
      <c r="D25" s="29"/>
      <c r="E25" s="29"/>
      <c r="F25" s="18"/>
      <c r="G25" s="9"/>
    </row>
    <row r="26" spans="1:7" ht="15">
      <c r="A26" s="40" t="s">
        <v>125</v>
      </c>
      <c r="B26" s="81" t="s">
        <v>84</v>
      </c>
      <c r="C26" s="17"/>
      <c r="D26" s="29"/>
      <c r="E26" s="29"/>
      <c r="F26" s="18"/>
      <c r="G26" s="9"/>
    </row>
    <row r="27" spans="1:7" ht="15">
      <c r="A27" s="40" t="s">
        <v>126</v>
      </c>
      <c r="B27" s="81" t="s">
        <v>85</v>
      </c>
      <c r="C27" s="17"/>
      <c r="D27" s="29"/>
      <c r="E27" s="29"/>
      <c r="F27" s="18"/>
      <c r="G27" s="9"/>
    </row>
    <row r="28" spans="1:7" ht="15">
      <c r="A28" s="40" t="s">
        <v>127</v>
      </c>
      <c r="B28" s="81" t="s">
        <v>86</v>
      </c>
      <c r="C28" s="17"/>
      <c r="D28" s="29"/>
      <c r="E28" s="29"/>
      <c r="F28" s="18"/>
      <c r="G28" s="9"/>
    </row>
    <row r="29" spans="1:7" ht="15">
      <c r="A29" s="40" t="s">
        <v>107</v>
      </c>
      <c r="B29" s="81" t="s">
        <v>87</v>
      </c>
      <c r="C29" s="17"/>
      <c r="D29" s="63">
        <f>SUM(D30:D32)</f>
        <v>0</v>
      </c>
      <c r="E29" s="63">
        <f>SUM(E30:E32)</f>
        <v>0</v>
      </c>
      <c r="F29" s="64">
        <f>SUM(F30:F32)</f>
        <v>0</v>
      </c>
      <c r="G29" s="9"/>
    </row>
    <row r="30" spans="1:7" ht="15">
      <c r="A30" s="77" t="s">
        <v>146</v>
      </c>
      <c r="B30" s="81" t="s">
        <v>143</v>
      </c>
      <c r="C30" s="17"/>
      <c r="D30" s="29"/>
      <c r="E30" s="29"/>
      <c r="F30" s="18"/>
      <c r="G30" s="9"/>
    </row>
    <row r="31" spans="1:7" ht="15">
      <c r="A31" s="77" t="s">
        <v>147</v>
      </c>
      <c r="B31" s="81" t="s">
        <v>144</v>
      </c>
      <c r="C31" s="17"/>
      <c r="D31" s="29"/>
      <c r="E31" s="29"/>
      <c r="F31" s="18"/>
      <c r="G31" s="9"/>
    </row>
    <row r="32" spans="1:7" ht="15">
      <c r="A32" s="77" t="s">
        <v>148</v>
      </c>
      <c r="B32" s="81" t="s">
        <v>145</v>
      </c>
      <c r="C32" s="17"/>
      <c r="D32" s="29"/>
      <c r="E32" s="29"/>
      <c r="F32" s="18"/>
      <c r="G32" s="9"/>
    </row>
    <row r="33" spans="1:7" ht="15">
      <c r="A33" s="40" t="s">
        <v>128</v>
      </c>
      <c r="B33" s="81" t="s">
        <v>88</v>
      </c>
      <c r="C33" s="17"/>
      <c r="D33" s="29"/>
      <c r="E33" s="29"/>
      <c r="F33" s="18"/>
      <c r="G33" s="9"/>
    </row>
    <row r="34" spans="1:7" ht="15">
      <c r="A34" s="40" t="s">
        <v>162</v>
      </c>
      <c r="B34" s="81" t="s">
        <v>89</v>
      </c>
      <c r="C34" s="17"/>
      <c r="D34" s="29"/>
      <c r="E34" s="29"/>
      <c r="F34" s="18"/>
      <c r="G34" s="9"/>
    </row>
    <row r="35" spans="1:7" ht="15">
      <c r="A35" s="40" t="s">
        <v>129</v>
      </c>
      <c r="B35" s="81" t="s">
        <v>90</v>
      </c>
      <c r="C35" s="17"/>
      <c r="D35" s="29"/>
      <c r="E35" s="29"/>
      <c r="F35" s="18"/>
      <c r="G35" s="9"/>
    </row>
    <row r="36" spans="1:7" ht="15.75" thickBot="1">
      <c r="A36" s="58" t="s">
        <v>130</v>
      </c>
      <c r="B36" s="82" t="s">
        <v>91</v>
      </c>
      <c r="C36" s="30"/>
      <c r="D36" s="31"/>
      <c r="E36" s="31"/>
      <c r="F36" s="32"/>
      <c r="G36" s="9"/>
    </row>
    <row r="37" spans="1:7" ht="16.5" thickBot="1" thickTop="1">
      <c r="A37" s="41" t="s">
        <v>10</v>
      </c>
      <c r="B37" s="83"/>
      <c r="C37" s="56"/>
      <c r="D37" s="34">
        <f>SUM(D11:D29,D33:D36)</f>
        <v>0</v>
      </c>
      <c r="E37" s="34">
        <f>SUM(E11:E29,E33:E36)</f>
        <v>0</v>
      </c>
      <c r="F37" s="35">
        <f>SUM(F11:F29,F33:F36)</f>
        <v>0</v>
      </c>
      <c r="G37" s="9"/>
    </row>
    <row r="38" spans="1:7" ht="12.75" customHeight="1" thickTop="1">
      <c r="A38" s="209"/>
      <c r="B38" s="209"/>
      <c r="C38" s="209"/>
      <c r="D38" s="209"/>
      <c r="E38" s="209"/>
      <c r="F38" s="9"/>
      <c r="G38" s="9"/>
    </row>
    <row r="39" spans="1:7" ht="15">
      <c r="A39" s="198" t="s">
        <v>12</v>
      </c>
      <c r="B39" s="198"/>
      <c r="C39" s="198"/>
      <c r="D39" s="198"/>
      <c r="E39" s="14"/>
      <c r="F39" s="9"/>
      <c r="G39" s="9"/>
    </row>
    <row r="40" spans="1:7" ht="9" customHeight="1" thickBot="1">
      <c r="A40" s="8"/>
      <c r="B40" s="13"/>
      <c r="C40" s="8"/>
      <c r="D40" s="8"/>
      <c r="E40" s="8"/>
      <c r="F40" s="9"/>
      <c r="G40" s="9"/>
    </row>
    <row r="41" spans="1:7" ht="25.5" thickBot="1" thickTop="1">
      <c r="A41" s="199"/>
      <c r="B41" s="200"/>
      <c r="C41" s="52" t="s">
        <v>8</v>
      </c>
      <c r="D41" s="53" t="s">
        <v>161</v>
      </c>
      <c r="E41" s="8"/>
      <c r="F41" s="9"/>
      <c r="G41" s="9"/>
    </row>
    <row r="42" spans="1:7" ht="15.75" thickBot="1">
      <c r="A42" s="201"/>
      <c r="B42" s="202"/>
      <c r="C42" s="54">
        <v>100</v>
      </c>
      <c r="D42" s="55">
        <v>300</v>
      </c>
      <c r="E42" s="8"/>
      <c r="F42" s="9"/>
      <c r="G42" s="9"/>
    </row>
    <row r="43" spans="1:7" ht="15">
      <c r="A43" s="47" t="s">
        <v>131</v>
      </c>
      <c r="B43" s="84">
        <v>1</v>
      </c>
      <c r="C43" s="15">
        <f>C37</f>
        <v>0</v>
      </c>
      <c r="D43" s="16">
        <f>E37</f>
        <v>0</v>
      </c>
      <c r="E43" s="8"/>
      <c r="F43" s="9"/>
      <c r="G43" s="9"/>
    </row>
    <row r="44" spans="1:7" ht="15">
      <c r="A44" s="40" t="s">
        <v>132</v>
      </c>
      <c r="B44" s="85">
        <v>2</v>
      </c>
      <c r="C44" s="17"/>
      <c r="D44" s="18"/>
      <c r="E44" s="8"/>
      <c r="F44" s="9"/>
      <c r="G44" s="9"/>
    </row>
    <row r="45" spans="1:7" ht="37.5" customHeight="1">
      <c r="A45" s="48" t="s">
        <v>133</v>
      </c>
      <c r="B45" s="86">
        <v>3</v>
      </c>
      <c r="C45" s="17"/>
      <c r="D45" s="18"/>
      <c r="E45" s="8"/>
      <c r="F45" s="9"/>
      <c r="G45" s="9"/>
    </row>
    <row r="46" spans="1:7" ht="24.75">
      <c r="A46" s="48" t="s">
        <v>134</v>
      </c>
      <c r="B46" s="86">
        <v>4</v>
      </c>
      <c r="C46" s="17"/>
      <c r="D46" s="18"/>
      <c r="E46" s="8"/>
      <c r="F46" s="9"/>
      <c r="G46" s="9"/>
    </row>
    <row r="47" spans="1:7" ht="24.75">
      <c r="A47" s="48" t="s">
        <v>135</v>
      </c>
      <c r="B47" s="85">
        <v>5</v>
      </c>
      <c r="C47" s="17"/>
      <c r="D47" s="18"/>
      <c r="E47" s="8"/>
      <c r="F47" s="9"/>
      <c r="G47" s="9"/>
    </row>
    <row r="48" spans="1:7" ht="25.5" thickBot="1">
      <c r="A48" s="50" t="s">
        <v>136</v>
      </c>
      <c r="B48" s="87">
        <v>6</v>
      </c>
      <c r="C48" s="19"/>
      <c r="D48" s="20"/>
      <c r="E48" s="8"/>
      <c r="F48" s="9"/>
      <c r="G48" s="9"/>
    </row>
    <row r="49" spans="1:7" ht="15.75" thickBot="1">
      <c r="A49" s="51" t="s">
        <v>10</v>
      </c>
      <c r="B49" s="88"/>
      <c r="C49" s="21">
        <f>SUM(C43:C48)</f>
        <v>0</v>
      </c>
      <c r="D49" s="22">
        <f>SUM(D43:D48)</f>
        <v>0</v>
      </c>
      <c r="E49" s="8"/>
      <c r="F49" s="9"/>
      <c r="G49" s="9"/>
    </row>
    <row r="50" spans="1:7" ht="15.75" thickTop="1">
      <c r="A50" s="9"/>
      <c r="B50" s="89"/>
      <c r="C50" s="9"/>
      <c r="D50" s="9"/>
      <c r="E50" s="9"/>
      <c r="F50" s="9"/>
      <c r="G50" s="9"/>
    </row>
  </sheetData>
  <sheetProtection password="879C" sheet="1" objects="1" scenarios="1"/>
  <mergeCells count="8">
    <mergeCell ref="A39:D39"/>
    <mergeCell ref="A41:B42"/>
    <mergeCell ref="C3:D3"/>
    <mergeCell ref="C4:D4"/>
    <mergeCell ref="C6:D6"/>
    <mergeCell ref="A7:E7"/>
    <mergeCell ref="A9:B10"/>
    <mergeCell ref="A38:E38"/>
  </mergeCells>
  <hyperlinks>
    <hyperlink ref="A1" location="Обд_Почетна!A1" display="почетна"/>
  </hyperlinks>
  <printOptions/>
  <pageMargins left="0.1968503937007874" right="0.1968503937007874" top="0.1968503937007874" bottom="0.5905511811023623" header="0.31496062992125984" footer="0.1968503937007874"/>
  <pageSetup horizontalDpi="600" verticalDpi="600" orientation="portrait" paperSize="9" r:id="rId1"/>
  <headerFooter>
    <oddFooter>&amp;LИзработил:_______________&amp;RОдобрил:_________________</oddFooter>
  </headerFooter>
</worksheet>
</file>

<file path=xl/worksheets/sheet14.xml><?xml version="1.0" encoding="utf-8"?>
<worksheet xmlns="http://schemas.openxmlformats.org/spreadsheetml/2006/main" xmlns:r="http://schemas.openxmlformats.org/officeDocument/2006/relationships">
  <dimension ref="A1:G50"/>
  <sheetViews>
    <sheetView showGridLines="0" zoomScalePageLayoutView="0" workbookViewId="0" topLeftCell="A22">
      <selection activeCell="D44" sqref="D44"/>
    </sheetView>
  </sheetViews>
  <sheetFormatPr defaultColWidth="9.140625" defaultRowHeight="15"/>
  <cols>
    <col min="1" max="1" width="48.00390625" style="4" customWidth="1"/>
    <col min="2" max="2" width="4.7109375" style="90" customWidth="1"/>
    <col min="3" max="3" width="11.28125" style="4" customWidth="1"/>
    <col min="4" max="5" width="12.7109375" style="4" customWidth="1"/>
    <col min="6" max="6" width="10.7109375" style="4" customWidth="1"/>
    <col min="7" max="16384" width="9.140625" style="4" customWidth="1"/>
  </cols>
  <sheetData>
    <row r="1" spans="1:7" ht="15">
      <c r="A1" s="57" t="s">
        <v>64</v>
      </c>
      <c r="B1" s="78"/>
      <c r="C1" s="8"/>
      <c r="D1" s="8"/>
      <c r="E1" s="8"/>
      <c r="F1" s="9"/>
      <c r="G1" s="9"/>
    </row>
    <row r="2" spans="1:7" ht="15">
      <c r="A2" s="25" t="s">
        <v>152</v>
      </c>
      <c r="B2" s="25"/>
      <c r="C2" s="98" t="str">
        <f>Обд_Почетна!C32</f>
        <v>(назив на друштво)</v>
      </c>
      <c r="D2" s="98"/>
      <c r="E2" s="8"/>
      <c r="F2" s="9"/>
      <c r="G2" s="9"/>
    </row>
    <row r="3" spans="1:7" ht="15">
      <c r="A3" s="25" t="s">
        <v>29</v>
      </c>
      <c r="B3" s="25"/>
      <c r="C3" s="207" t="str">
        <f>Обд_Почетна!C34</f>
        <v>(тековна година)</v>
      </c>
      <c r="D3" s="207"/>
      <c r="E3" s="8"/>
      <c r="F3" s="9"/>
      <c r="G3" s="9"/>
    </row>
    <row r="4" spans="1:7" ht="15">
      <c r="A4" s="25" t="s">
        <v>30</v>
      </c>
      <c r="B4" s="25"/>
      <c r="C4" s="207" t="str">
        <f>IF(Обд_Почетна!C33=Обд_Почетна!W4,"I квартал",IF(Обд_Почетна!C33=Обд_Почетна!W5,"II квартал",IF(Обд_Почетна!C33=Обд_Почетна!W6,"III квартал",IF(Обд_Почетна!C33=Обд_Почетна!W7,"IV квартал","(период)"))))</f>
        <v>(период)</v>
      </c>
      <c r="D4" s="207"/>
      <c r="E4" s="8"/>
      <c r="F4" s="9"/>
      <c r="G4" s="9"/>
    </row>
    <row r="5" spans="1:7" ht="15.75" thickBot="1">
      <c r="A5" s="38" t="s">
        <v>65</v>
      </c>
      <c r="B5" s="38"/>
      <c r="C5" s="23" t="s">
        <v>42</v>
      </c>
      <c r="D5" s="24"/>
      <c r="E5" s="10"/>
      <c r="F5" s="9"/>
      <c r="G5" s="9"/>
    </row>
    <row r="6" spans="1:7" ht="15.75" thickTop="1">
      <c r="A6" s="11"/>
      <c r="B6" s="79"/>
      <c r="C6" s="208"/>
      <c r="D6" s="208"/>
      <c r="E6" s="8"/>
      <c r="F6" s="9"/>
      <c r="G6" s="9"/>
    </row>
    <row r="7" spans="1:7" ht="15">
      <c r="A7" s="198" t="s">
        <v>11</v>
      </c>
      <c r="B7" s="198"/>
      <c r="C7" s="198"/>
      <c r="D7" s="198"/>
      <c r="E7" s="198"/>
      <c r="F7" s="9"/>
      <c r="G7" s="9"/>
    </row>
    <row r="8" spans="1:7" ht="15.75" thickBot="1">
      <c r="A8" s="11"/>
      <c r="B8" s="79"/>
      <c r="C8" s="12"/>
      <c r="D8" s="99"/>
      <c r="E8" s="13"/>
      <c r="F8" s="9"/>
      <c r="G8" s="9"/>
    </row>
    <row r="9" spans="1:7" ht="29.25" customHeight="1" thickTop="1">
      <c r="A9" s="203"/>
      <c r="B9" s="204"/>
      <c r="C9" s="42" t="s">
        <v>8</v>
      </c>
      <c r="D9" s="43" t="s">
        <v>9</v>
      </c>
      <c r="E9" s="102" t="s">
        <v>161</v>
      </c>
      <c r="F9" s="101" t="s">
        <v>160</v>
      </c>
      <c r="G9" s="9"/>
    </row>
    <row r="10" spans="1:7" ht="15">
      <c r="A10" s="205"/>
      <c r="B10" s="206"/>
      <c r="C10" s="44">
        <v>100</v>
      </c>
      <c r="D10" s="45">
        <v>200</v>
      </c>
      <c r="E10" s="45">
        <v>300</v>
      </c>
      <c r="F10" s="46">
        <v>400</v>
      </c>
      <c r="G10" s="9"/>
    </row>
    <row r="11" spans="1:7" ht="15">
      <c r="A11" s="39" t="s">
        <v>110</v>
      </c>
      <c r="B11" s="80" t="s">
        <v>69</v>
      </c>
      <c r="C11" s="26"/>
      <c r="D11" s="27"/>
      <c r="E11" s="27"/>
      <c r="F11" s="28"/>
      <c r="G11" s="9"/>
    </row>
    <row r="12" spans="1:7" ht="15">
      <c r="A12" s="40" t="s">
        <v>111</v>
      </c>
      <c r="B12" s="81" t="s">
        <v>70</v>
      </c>
      <c r="C12" s="17"/>
      <c r="D12" s="29"/>
      <c r="E12" s="29"/>
      <c r="F12" s="18"/>
      <c r="G12" s="9"/>
    </row>
    <row r="13" spans="1:7" ht="15">
      <c r="A13" s="40" t="s">
        <v>112</v>
      </c>
      <c r="B13" s="81" t="s">
        <v>71</v>
      </c>
      <c r="C13" s="17"/>
      <c r="D13" s="29"/>
      <c r="E13" s="29"/>
      <c r="F13" s="18"/>
      <c r="G13" s="9"/>
    </row>
    <row r="14" spans="1:7" ht="15">
      <c r="A14" s="40" t="s">
        <v>113</v>
      </c>
      <c r="B14" s="81" t="s">
        <v>72</v>
      </c>
      <c r="C14" s="17"/>
      <c r="D14" s="29"/>
      <c r="E14" s="29"/>
      <c r="F14" s="18"/>
      <c r="G14" s="9"/>
    </row>
    <row r="15" spans="1:7" ht="15">
      <c r="A15" s="40" t="s">
        <v>114</v>
      </c>
      <c r="B15" s="81" t="s">
        <v>73</v>
      </c>
      <c r="C15" s="17"/>
      <c r="D15" s="29"/>
      <c r="E15" s="29"/>
      <c r="F15" s="18"/>
      <c r="G15" s="9"/>
    </row>
    <row r="16" spans="1:7" ht="15">
      <c r="A16" s="40" t="s">
        <v>115</v>
      </c>
      <c r="B16" s="81" t="s">
        <v>74</v>
      </c>
      <c r="C16" s="17"/>
      <c r="D16" s="29"/>
      <c r="E16" s="29"/>
      <c r="F16" s="18"/>
      <c r="G16" s="9"/>
    </row>
    <row r="17" spans="1:7" ht="15">
      <c r="A17" s="40" t="s">
        <v>116</v>
      </c>
      <c r="B17" s="81" t="s">
        <v>75</v>
      </c>
      <c r="C17" s="17"/>
      <c r="D17" s="29"/>
      <c r="E17" s="29"/>
      <c r="F17" s="18"/>
      <c r="G17" s="9"/>
    </row>
    <row r="18" spans="1:7" ht="15">
      <c r="A18" s="40" t="s">
        <v>117</v>
      </c>
      <c r="B18" s="81" t="s">
        <v>76</v>
      </c>
      <c r="C18" s="17"/>
      <c r="D18" s="29"/>
      <c r="E18" s="29"/>
      <c r="F18" s="18"/>
      <c r="G18" s="9"/>
    </row>
    <row r="19" spans="1:7" ht="15">
      <c r="A19" s="40" t="s">
        <v>118</v>
      </c>
      <c r="B19" s="81" t="s">
        <v>77</v>
      </c>
      <c r="C19" s="17"/>
      <c r="D19" s="29"/>
      <c r="E19" s="29"/>
      <c r="F19" s="18"/>
      <c r="G19" s="9"/>
    </row>
    <row r="20" spans="1:7" ht="15">
      <c r="A20" s="40" t="s">
        <v>119</v>
      </c>
      <c r="B20" s="81" t="s">
        <v>78</v>
      </c>
      <c r="C20" s="17"/>
      <c r="D20" s="29"/>
      <c r="E20" s="29"/>
      <c r="F20" s="18"/>
      <c r="G20" s="9"/>
    </row>
    <row r="21" spans="1:7" ht="15">
      <c r="A21" s="40" t="s">
        <v>120</v>
      </c>
      <c r="B21" s="81" t="s">
        <v>79</v>
      </c>
      <c r="C21" s="17"/>
      <c r="D21" s="29"/>
      <c r="E21" s="29"/>
      <c r="F21" s="18"/>
      <c r="G21" s="9"/>
    </row>
    <row r="22" spans="1:7" ht="15">
      <c r="A22" s="40" t="s">
        <v>121</v>
      </c>
      <c r="B22" s="81" t="s">
        <v>80</v>
      </c>
      <c r="C22" s="17"/>
      <c r="D22" s="29"/>
      <c r="E22" s="29"/>
      <c r="F22" s="18"/>
      <c r="G22" s="9"/>
    </row>
    <row r="23" spans="1:7" ht="15">
      <c r="A23" s="40" t="s">
        <v>122</v>
      </c>
      <c r="B23" s="81" t="s">
        <v>81</v>
      </c>
      <c r="C23" s="17"/>
      <c r="D23" s="29"/>
      <c r="E23" s="29"/>
      <c r="F23" s="18"/>
      <c r="G23" s="9"/>
    </row>
    <row r="24" spans="1:7" ht="15">
      <c r="A24" s="40" t="s">
        <v>123</v>
      </c>
      <c r="B24" s="81" t="s">
        <v>82</v>
      </c>
      <c r="C24" s="17"/>
      <c r="D24" s="29"/>
      <c r="E24" s="29"/>
      <c r="F24" s="18"/>
      <c r="G24" s="9"/>
    </row>
    <row r="25" spans="1:7" ht="15">
      <c r="A25" s="40" t="s">
        <v>124</v>
      </c>
      <c r="B25" s="81" t="s">
        <v>83</v>
      </c>
      <c r="C25" s="17"/>
      <c r="D25" s="29"/>
      <c r="E25" s="29"/>
      <c r="F25" s="18"/>
      <c r="G25" s="9"/>
    </row>
    <row r="26" spans="1:7" ht="15">
      <c r="A26" s="40" t="s">
        <v>125</v>
      </c>
      <c r="B26" s="81" t="s">
        <v>84</v>
      </c>
      <c r="C26" s="17"/>
      <c r="D26" s="29"/>
      <c r="E26" s="29"/>
      <c r="F26" s="18"/>
      <c r="G26" s="9"/>
    </row>
    <row r="27" spans="1:7" ht="15">
      <c r="A27" s="40" t="s">
        <v>126</v>
      </c>
      <c r="B27" s="81" t="s">
        <v>85</v>
      </c>
      <c r="C27" s="17"/>
      <c r="D27" s="29"/>
      <c r="E27" s="29"/>
      <c r="F27" s="18"/>
      <c r="G27" s="9"/>
    </row>
    <row r="28" spans="1:7" ht="15">
      <c r="A28" s="40" t="s">
        <v>127</v>
      </c>
      <c r="B28" s="81" t="s">
        <v>86</v>
      </c>
      <c r="C28" s="17"/>
      <c r="D28" s="29"/>
      <c r="E28" s="29"/>
      <c r="F28" s="18"/>
      <c r="G28" s="9"/>
    </row>
    <row r="29" spans="1:7" ht="15">
      <c r="A29" s="40" t="s">
        <v>107</v>
      </c>
      <c r="B29" s="81" t="s">
        <v>87</v>
      </c>
      <c r="C29" s="17"/>
      <c r="D29" s="63">
        <f>SUM(D30:D32)</f>
        <v>0</v>
      </c>
      <c r="E29" s="63">
        <f>SUM(E30:E32)</f>
        <v>0</v>
      </c>
      <c r="F29" s="64">
        <f>SUM(F30:F32)</f>
        <v>0</v>
      </c>
      <c r="G29" s="9"/>
    </row>
    <row r="30" spans="1:7" ht="15">
      <c r="A30" s="77" t="s">
        <v>146</v>
      </c>
      <c r="B30" s="81" t="s">
        <v>143</v>
      </c>
      <c r="C30" s="17"/>
      <c r="D30" s="29"/>
      <c r="E30" s="29"/>
      <c r="F30" s="18"/>
      <c r="G30" s="9"/>
    </row>
    <row r="31" spans="1:7" ht="15">
      <c r="A31" s="77" t="s">
        <v>147</v>
      </c>
      <c r="B31" s="81" t="s">
        <v>144</v>
      </c>
      <c r="C31" s="17"/>
      <c r="D31" s="29"/>
      <c r="E31" s="29"/>
      <c r="F31" s="18"/>
      <c r="G31" s="9"/>
    </row>
    <row r="32" spans="1:7" ht="15">
      <c r="A32" s="77" t="s">
        <v>148</v>
      </c>
      <c r="B32" s="81" t="s">
        <v>145</v>
      </c>
      <c r="C32" s="17"/>
      <c r="D32" s="29"/>
      <c r="E32" s="29"/>
      <c r="F32" s="18"/>
      <c r="G32" s="9"/>
    </row>
    <row r="33" spans="1:7" ht="15">
      <c r="A33" s="40" t="s">
        <v>128</v>
      </c>
      <c r="B33" s="81" t="s">
        <v>88</v>
      </c>
      <c r="C33" s="17"/>
      <c r="D33" s="29"/>
      <c r="E33" s="29"/>
      <c r="F33" s="18"/>
      <c r="G33" s="9"/>
    </row>
    <row r="34" spans="1:7" ht="15">
      <c r="A34" s="40" t="s">
        <v>162</v>
      </c>
      <c r="B34" s="81" t="s">
        <v>89</v>
      </c>
      <c r="C34" s="17"/>
      <c r="D34" s="29"/>
      <c r="E34" s="29"/>
      <c r="F34" s="18"/>
      <c r="G34" s="9"/>
    </row>
    <row r="35" spans="1:7" ht="15">
      <c r="A35" s="40" t="s">
        <v>129</v>
      </c>
      <c r="B35" s="81" t="s">
        <v>90</v>
      </c>
      <c r="C35" s="17"/>
      <c r="D35" s="29"/>
      <c r="E35" s="29"/>
      <c r="F35" s="18"/>
      <c r="G35" s="9"/>
    </row>
    <row r="36" spans="1:7" ht="15.75" thickBot="1">
      <c r="A36" s="58" t="s">
        <v>130</v>
      </c>
      <c r="B36" s="82" t="s">
        <v>91</v>
      </c>
      <c r="C36" s="30"/>
      <c r="D36" s="31"/>
      <c r="E36" s="31"/>
      <c r="F36" s="32"/>
      <c r="G36" s="9"/>
    </row>
    <row r="37" spans="1:7" ht="16.5" thickBot="1" thickTop="1">
      <c r="A37" s="41" t="s">
        <v>10</v>
      </c>
      <c r="B37" s="83"/>
      <c r="C37" s="56"/>
      <c r="D37" s="34">
        <f>SUM(D11:D29,D33:D36)</f>
        <v>0</v>
      </c>
      <c r="E37" s="34">
        <f>SUM(E11:E29,E33:E36)</f>
        <v>0</v>
      </c>
      <c r="F37" s="35">
        <f>SUM(F11:F29,F33:F36)</f>
        <v>0</v>
      </c>
      <c r="G37" s="9"/>
    </row>
    <row r="38" spans="1:7" ht="12.75" customHeight="1" thickTop="1">
      <c r="A38" s="209"/>
      <c r="B38" s="209"/>
      <c r="C38" s="209"/>
      <c r="D38" s="209"/>
      <c r="E38" s="209"/>
      <c r="F38" s="9"/>
      <c r="G38" s="9"/>
    </row>
    <row r="39" spans="1:7" ht="15">
      <c r="A39" s="198" t="s">
        <v>12</v>
      </c>
      <c r="B39" s="198"/>
      <c r="C39" s="198"/>
      <c r="D39" s="198"/>
      <c r="E39" s="14"/>
      <c r="F39" s="9"/>
      <c r="G39" s="9"/>
    </row>
    <row r="40" spans="1:7" ht="10.5" customHeight="1" thickBot="1">
      <c r="A40" s="8"/>
      <c r="B40" s="13"/>
      <c r="C40" s="8"/>
      <c r="D40" s="8"/>
      <c r="E40" s="8"/>
      <c r="F40" s="9"/>
      <c r="G40" s="9"/>
    </row>
    <row r="41" spans="1:7" ht="25.5" thickBot="1" thickTop="1">
      <c r="A41" s="199"/>
      <c r="B41" s="200"/>
      <c r="C41" s="52" t="s">
        <v>8</v>
      </c>
      <c r="D41" s="53" t="s">
        <v>161</v>
      </c>
      <c r="E41" s="8"/>
      <c r="F41" s="9"/>
      <c r="G41" s="9"/>
    </row>
    <row r="42" spans="1:7" ht="15.75" thickBot="1">
      <c r="A42" s="201"/>
      <c r="B42" s="202"/>
      <c r="C42" s="54">
        <v>100</v>
      </c>
      <c r="D42" s="55">
        <v>300</v>
      </c>
      <c r="E42" s="8"/>
      <c r="F42" s="9"/>
      <c r="G42" s="9"/>
    </row>
    <row r="43" spans="1:7" ht="15">
      <c r="A43" s="47" t="s">
        <v>131</v>
      </c>
      <c r="B43" s="84">
        <v>1</v>
      </c>
      <c r="C43" s="15">
        <f>C37</f>
        <v>0</v>
      </c>
      <c r="D43" s="16">
        <f>E37</f>
        <v>0</v>
      </c>
      <c r="E43" s="8"/>
      <c r="F43" s="9"/>
      <c r="G43" s="9"/>
    </row>
    <row r="44" spans="1:7" ht="15">
      <c r="A44" s="40" t="s">
        <v>132</v>
      </c>
      <c r="B44" s="85">
        <v>2</v>
      </c>
      <c r="C44" s="17"/>
      <c r="D44" s="18"/>
      <c r="E44" s="8"/>
      <c r="F44" s="9"/>
      <c r="G44" s="9"/>
    </row>
    <row r="45" spans="1:7" ht="36" customHeight="1">
      <c r="A45" s="48" t="s">
        <v>133</v>
      </c>
      <c r="B45" s="86">
        <v>3</v>
      </c>
      <c r="C45" s="17"/>
      <c r="D45" s="18"/>
      <c r="E45" s="8"/>
      <c r="F45" s="9"/>
      <c r="G45" s="9"/>
    </row>
    <row r="46" spans="1:7" ht="24.75">
      <c r="A46" s="48" t="s">
        <v>134</v>
      </c>
      <c r="B46" s="86">
        <v>4</v>
      </c>
      <c r="C46" s="17"/>
      <c r="D46" s="18"/>
      <c r="E46" s="8"/>
      <c r="F46" s="9"/>
      <c r="G46" s="9"/>
    </row>
    <row r="47" spans="1:7" ht="24.75">
      <c r="A47" s="48" t="s">
        <v>135</v>
      </c>
      <c r="B47" s="85">
        <v>5</v>
      </c>
      <c r="C47" s="17"/>
      <c r="D47" s="18"/>
      <c r="E47" s="8"/>
      <c r="F47" s="9"/>
      <c r="G47" s="9"/>
    </row>
    <row r="48" spans="1:7" ht="25.5" thickBot="1">
      <c r="A48" s="50" t="s">
        <v>136</v>
      </c>
      <c r="B48" s="87">
        <v>6</v>
      </c>
      <c r="C48" s="19"/>
      <c r="D48" s="20"/>
      <c r="E48" s="8"/>
      <c r="F48" s="9"/>
      <c r="G48" s="9"/>
    </row>
    <row r="49" spans="1:7" ht="15.75" thickBot="1">
      <c r="A49" s="51" t="s">
        <v>10</v>
      </c>
      <c r="B49" s="88"/>
      <c r="C49" s="21">
        <f>SUM(C43:C48)</f>
        <v>0</v>
      </c>
      <c r="D49" s="22">
        <f>SUM(D43:D48)</f>
        <v>0</v>
      </c>
      <c r="E49" s="8"/>
      <c r="F49" s="9"/>
      <c r="G49" s="9"/>
    </row>
    <row r="50" spans="1:7" ht="15.75" thickTop="1">
      <c r="A50" s="9"/>
      <c r="B50" s="89"/>
      <c r="C50" s="9"/>
      <c r="D50" s="9"/>
      <c r="E50" s="9"/>
      <c r="F50" s="9"/>
      <c r="G50" s="9"/>
    </row>
  </sheetData>
  <sheetProtection password="879C" sheet="1" objects="1" scenarios="1"/>
  <mergeCells count="8">
    <mergeCell ref="A39:D39"/>
    <mergeCell ref="A41:B42"/>
    <mergeCell ref="C3:D3"/>
    <mergeCell ref="C4:D4"/>
    <mergeCell ref="C6:D6"/>
    <mergeCell ref="A7:E7"/>
    <mergeCell ref="A9:B10"/>
    <mergeCell ref="A38:E38"/>
  </mergeCells>
  <hyperlinks>
    <hyperlink ref="A1" location="Обд_Почетна!A1" display="почетна"/>
  </hyperlinks>
  <printOptions/>
  <pageMargins left="0.1968503937007874" right="0.1968503937007874" top="0.1968503937007874" bottom="0.5905511811023623" header="0.31496062992125984" footer="0.1968503937007874"/>
  <pageSetup horizontalDpi="600" verticalDpi="600" orientation="portrait" paperSize="9" r:id="rId1"/>
  <headerFooter>
    <oddFooter>&amp;LИзработил:_______________&amp;RОдобрил:_________________</oddFooter>
  </headerFooter>
</worksheet>
</file>

<file path=xl/worksheets/sheet15.xml><?xml version="1.0" encoding="utf-8"?>
<worksheet xmlns="http://schemas.openxmlformats.org/spreadsheetml/2006/main" xmlns:r="http://schemas.openxmlformats.org/officeDocument/2006/relationships">
  <dimension ref="A1:G50"/>
  <sheetViews>
    <sheetView showGridLines="0" zoomScalePageLayoutView="0" workbookViewId="0" topLeftCell="A19">
      <selection activeCell="H47" sqref="H47"/>
    </sheetView>
  </sheetViews>
  <sheetFormatPr defaultColWidth="9.140625" defaultRowHeight="15"/>
  <cols>
    <col min="1" max="1" width="48.00390625" style="4" customWidth="1"/>
    <col min="2" max="2" width="4.57421875" style="90" customWidth="1"/>
    <col min="3" max="3" width="11.28125" style="4" customWidth="1"/>
    <col min="4" max="5" width="12.7109375" style="4" customWidth="1"/>
    <col min="6" max="6" width="10.421875" style="4" customWidth="1"/>
    <col min="7" max="16384" width="9.140625" style="4" customWidth="1"/>
  </cols>
  <sheetData>
    <row r="1" spans="1:7" ht="15">
      <c r="A1" s="57" t="s">
        <v>64</v>
      </c>
      <c r="B1" s="78"/>
      <c r="C1" s="8"/>
      <c r="D1" s="8"/>
      <c r="E1" s="8"/>
      <c r="F1" s="9"/>
      <c r="G1" s="9"/>
    </row>
    <row r="2" spans="1:7" ht="15">
      <c r="A2" s="25" t="s">
        <v>152</v>
      </c>
      <c r="B2" s="25"/>
      <c r="C2" s="98" t="str">
        <f>Обд_Почетна!C32</f>
        <v>(назив на друштво)</v>
      </c>
      <c r="D2" s="98"/>
      <c r="E2" s="8"/>
      <c r="F2" s="9"/>
      <c r="G2" s="9"/>
    </row>
    <row r="3" spans="1:7" ht="15">
      <c r="A3" s="25" t="s">
        <v>29</v>
      </c>
      <c r="B3" s="25"/>
      <c r="C3" s="207" t="str">
        <f>Обд_Почетна!C34</f>
        <v>(тековна година)</v>
      </c>
      <c r="D3" s="207"/>
      <c r="E3" s="8"/>
      <c r="F3" s="9"/>
      <c r="G3" s="9"/>
    </row>
    <row r="4" spans="1:7" ht="15">
      <c r="A4" s="25" t="s">
        <v>30</v>
      </c>
      <c r="B4" s="25"/>
      <c r="C4" s="207" t="str">
        <f>IF(Обд_Почетна!C33=Обд_Почетна!W4,"I квартал",IF(Обд_Почетна!C33=Обд_Почетна!W5,"II квартал",IF(Обд_Почетна!C33=Обд_Почетна!W6,"III квартал",IF(Обд_Почетна!C33=Обд_Почетна!W7,"IV квартал","(период)"))))</f>
        <v>(период)</v>
      </c>
      <c r="D4" s="207"/>
      <c r="E4" s="8"/>
      <c r="F4" s="9"/>
      <c r="G4" s="9"/>
    </row>
    <row r="5" spans="1:7" ht="15.75" thickBot="1">
      <c r="A5" s="38" t="s">
        <v>65</v>
      </c>
      <c r="B5" s="38"/>
      <c r="C5" s="23" t="s">
        <v>43</v>
      </c>
      <c r="D5" s="24"/>
      <c r="E5" s="10"/>
      <c r="F5" s="9"/>
      <c r="G5" s="9"/>
    </row>
    <row r="6" spans="1:7" ht="15.75" thickTop="1">
      <c r="A6" s="11"/>
      <c r="B6" s="79"/>
      <c r="C6" s="208"/>
      <c r="D6" s="208"/>
      <c r="E6" s="8"/>
      <c r="F6" s="9"/>
      <c r="G6" s="9"/>
    </row>
    <row r="7" spans="1:7" ht="15">
      <c r="A7" s="198" t="s">
        <v>11</v>
      </c>
      <c r="B7" s="198"/>
      <c r="C7" s="198"/>
      <c r="D7" s="198"/>
      <c r="E7" s="198"/>
      <c r="F7" s="9"/>
      <c r="G7" s="9"/>
    </row>
    <row r="8" spans="1:7" ht="15.75" thickBot="1">
      <c r="A8" s="11"/>
      <c r="B8" s="79"/>
      <c r="C8" s="12"/>
      <c r="D8" s="99"/>
      <c r="E8" s="13"/>
      <c r="F8" s="9"/>
      <c r="G8" s="9"/>
    </row>
    <row r="9" spans="1:7" ht="29.25" customHeight="1" thickTop="1">
      <c r="A9" s="203"/>
      <c r="B9" s="204"/>
      <c r="C9" s="42" t="s">
        <v>8</v>
      </c>
      <c r="D9" s="43" t="s">
        <v>9</v>
      </c>
      <c r="E9" s="102" t="s">
        <v>161</v>
      </c>
      <c r="F9" s="101" t="s">
        <v>160</v>
      </c>
      <c r="G9" s="9"/>
    </row>
    <row r="10" spans="1:7" ht="15">
      <c r="A10" s="205"/>
      <c r="B10" s="206"/>
      <c r="C10" s="44">
        <v>100</v>
      </c>
      <c r="D10" s="45">
        <v>200</v>
      </c>
      <c r="E10" s="45">
        <v>300</v>
      </c>
      <c r="F10" s="46">
        <v>400</v>
      </c>
      <c r="G10" s="9"/>
    </row>
    <row r="11" spans="1:7" ht="15">
      <c r="A11" s="39" t="s">
        <v>110</v>
      </c>
      <c r="B11" s="80" t="s">
        <v>69</v>
      </c>
      <c r="C11" s="26"/>
      <c r="D11" s="27"/>
      <c r="E11" s="27"/>
      <c r="F11" s="28"/>
      <c r="G11" s="9"/>
    </row>
    <row r="12" spans="1:7" ht="15">
      <c r="A12" s="40" t="s">
        <v>111</v>
      </c>
      <c r="B12" s="81" t="s">
        <v>70</v>
      </c>
      <c r="C12" s="17"/>
      <c r="D12" s="29"/>
      <c r="E12" s="29"/>
      <c r="F12" s="18"/>
      <c r="G12" s="9"/>
    </row>
    <row r="13" spans="1:7" ht="15">
      <c r="A13" s="40" t="s">
        <v>112</v>
      </c>
      <c r="B13" s="81" t="s">
        <v>71</v>
      </c>
      <c r="C13" s="17"/>
      <c r="D13" s="29"/>
      <c r="E13" s="29"/>
      <c r="F13" s="18"/>
      <c r="G13" s="9"/>
    </row>
    <row r="14" spans="1:7" ht="15">
      <c r="A14" s="40" t="s">
        <v>113</v>
      </c>
      <c r="B14" s="81" t="s">
        <v>72</v>
      </c>
      <c r="C14" s="17"/>
      <c r="D14" s="29"/>
      <c r="E14" s="29"/>
      <c r="F14" s="18"/>
      <c r="G14" s="9"/>
    </row>
    <row r="15" spans="1:7" ht="15">
      <c r="A15" s="40" t="s">
        <v>114</v>
      </c>
      <c r="B15" s="81" t="s">
        <v>73</v>
      </c>
      <c r="C15" s="17"/>
      <c r="D15" s="29"/>
      <c r="E15" s="29"/>
      <c r="F15" s="18"/>
      <c r="G15" s="9"/>
    </row>
    <row r="16" spans="1:7" ht="15">
      <c r="A16" s="40" t="s">
        <v>115</v>
      </c>
      <c r="B16" s="81" t="s">
        <v>74</v>
      </c>
      <c r="C16" s="17"/>
      <c r="D16" s="29"/>
      <c r="E16" s="29"/>
      <c r="F16" s="18"/>
      <c r="G16" s="9"/>
    </row>
    <row r="17" spans="1:7" ht="15">
      <c r="A17" s="40" t="s">
        <v>116</v>
      </c>
      <c r="B17" s="81" t="s">
        <v>75</v>
      </c>
      <c r="C17" s="17"/>
      <c r="D17" s="29"/>
      <c r="E17" s="29"/>
      <c r="F17" s="18"/>
      <c r="G17" s="9"/>
    </row>
    <row r="18" spans="1:7" ht="15">
      <c r="A18" s="40" t="s">
        <v>117</v>
      </c>
      <c r="B18" s="81" t="s">
        <v>76</v>
      </c>
      <c r="C18" s="17"/>
      <c r="D18" s="29"/>
      <c r="E18" s="29"/>
      <c r="F18" s="18"/>
      <c r="G18" s="9"/>
    </row>
    <row r="19" spans="1:7" ht="15">
      <c r="A19" s="40" t="s">
        <v>118</v>
      </c>
      <c r="B19" s="81" t="s">
        <v>77</v>
      </c>
      <c r="C19" s="17"/>
      <c r="D19" s="29"/>
      <c r="E19" s="29"/>
      <c r="F19" s="18"/>
      <c r="G19" s="9"/>
    </row>
    <row r="20" spans="1:7" ht="15">
      <c r="A20" s="40" t="s">
        <v>119</v>
      </c>
      <c r="B20" s="81" t="s">
        <v>78</v>
      </c>
      <c r="C20" s="17"/>
      <c r="D20" s="29"/>
      <c r="E20" s="29"/>
      <c r="F20" s="18"/>
      <c r="G20" s="9"/>
    </row>
    <row r="21" spans="1:7" ht="15">
      <c r="A21" s="40" t="s">
        <v>120</v>
      </c>
      <c r="B21" s="81" t="s">
        <v>79</v>
      </c>
      <c r="C21" s="17"/>
      <c r="D21" s="29"/>
      <c r="E21" s="29"/>
      <c r="F21" s="18"/>
      <c r="G21" s="9"/>
    </row>
    <row r="22" spans="1:7" ht="15">
      <c r="A22" s="40" t="s">
        <v>121</v>
      </c>
      <c r="B22" s="81" t="s">
        <v>80</v>
      </c>
      <c r="C22" s="17"/>
      <c r="D22" s="29"/>
      <c r="E22" s="29"/>
      <c r="F22" s="18"/>
      <c r="G22" s="9"/>
    </row>
    <row r="23" spans="1:7" ht="15">
      <c r="A23" s="40" t="s">
        <v>122</v>
      </c>
      <c r="B23" s="81" t="s">
        <v>81</v>
      </c>
      <c r="C23" s="17"/>
      <c r="D23" s="29"/>
      <c r="E23" s="29"/>
      <c r="F23" s="18"/>
      <c r="G23" s="9"/>
    </row>
    <row r="24" spans="1:7" ht="15">
      <c r="A24" s="40" t="s">
        <v>123</v>
      </c>
      <c r="B24" s="81" t="s">
        <v>82</v>
      </c>
      <c r="C24" s="17"/>
      <c r="D24" s="29"/>
      <c r="E24" s="29"/>
      <c r="F24" s="18"/>
      <c r="G24" s="9"/>
    </row>
    <row r="25" spans="1:7" ht="15">
      <c r="A25" s="40" t="s">
        <v>124</v>
      </c>
      <c r="B25" s="81" t="s">
        <v>83</v>
      </c>
      <c r="C25" s="17"/>
      <c r="D25" s="29"/>
      <c r="E25" s="29"/>
      <c r="F25" s="18"/>
      <c r="G25" s="9"/>
    </row>
    <row r="26" spans="1:7" ht="15">
      <c r="A26" s="40" t="s">
        <v>125</v>
      </c>
      <c r="B26" s="81" t="s">
        <v>84</v>
      </c>
      <c r="C26" s="17"/>
      <c r="D26" s="29"/>
      <c r="E26" s="29"/>
      <c r="F26" s="18"/>
      <c r="G26" s="9"/>
    </row>
    <row r="27" spans="1:7" ht="15">
      <c r="A27" s="40" t="s">
        <v>126</v>
      </c>
      <c r="B27" s="81" t="s">
        <v>85</v>
      </c>
      <c r="C27" s="17"/>
      <c r="D27" s="29"/>
      <c r="E27" s="29"/>
      <c r="F27" s="18"/>
      <c r="G27" s="9"/>
    </row>
    <row r="28" spans="1:7" ht="15">
      <c r="A28" s="40" t="s">
        <v>127</v>
      </c>
      <c r="B28" s="81" t="s">
        <v>86</v>
      </c>
      <c r="C28" s="17"/>
      <c r="D28" s="29"/>
      <c r="E28" s="29"/>
      <c r="F28" s="18"/>
      <c r="G28" s="9"/>
    </row>
    <row r="29" spans="1:7" ht="15">
      <c r="A29" s="40" t="s">
        <v>107</v>
      </c>
      <c r="B29" s="81" t="s">
        <v>87</v>
      </c>
      <c r="C29" s="17"/>
      <c r="D29" s="63">
        <f>SUM(D30:D32)</f>
        <v>0</v>
      </c>
      <c r="E29" s="63">
        <f>SUM(E30:E32)</f>
        <v>0</v>
      </c>
      <c r="F29" s="64">
        <f>SUM(F30:F32)</f>
        <v>0</v>
      </c>
      <c r="G29" s="9"/>
    </row>
    <row r="30" spans="1:7" ht="15">
      <c r="A30" s="77" t="s">
        <v>146</v>
      </c>
      <c r="B30" s="81" t="s">
        <v>143</v>
      </c>
      <c r="C30" s="17"/>
      <c r="D30" s="29"/>
      <c r="E30" s="29"/>
      <c r="F30" s="18"/>
      <c r="G30" s="9"/>
    </row>
    <row r="31" spans="1:7" ht="15">
      <c r="A31" s="77" t="s">
        <v>147</v>
      </c>
      <c r="B31" s="81" t="s">
        <v>144</v>
      </c>
      <c r="C31" s="17"/>
      <c r="D31" s="29"/>
      <c r="E31" s="29"/>
      <c r="F31" s="18"/>
      <c r="G31" s="9"/>
    </row>
    <row r="32" spans="1:7" ht="15">
      <c r="A32" s="77" t="s">
        <v>148</v>
      </c>
      <c r="B32" s="81" t="s">
        <v>145</v>
      </c>
      <c r="C32" s="17"/>
      <c r="D32" s="29"/>
      <c r="E32" s="29"/>
      <c r="F32" s="18"/>
      <c r="G32" s="9"/>
    </row>
    <row r="33" spans="1:7" ht="15">
      <c r="A33" s="40" t="s">
        <v>128</v>
      </c>
      <c r="B33" s="81" t="s">
        <v>88</v>
      </c>
      <c r="C33" s="17"/>
      <c r="D33" s="29"/>
      <c r="E33" s="29"/>
      <c r="F33" s="18"/>
      <c r="G33" s="9"/>
    </row>
    <row r="34" spans="1:7" ht="15">
      <c r="A34" s="40" t="s">
        <v>162</v>
      </c>
      <c r="B34" s="81" t="s">
        <v>89</v>
      </c>
      <c r="C34" s="17"/>
      <c r="D34" s="29"/>
      <c r="E34" s="29"/>
      <c r="F34" s="18"/>
      <c r="G34" s="9"/>
    </row>
    <row r="35" spans="1:7" ht="15">
      <c r="A35" s="40" t="s">
        <v>129</v>
      </c>
      <c r="B35" s="81" t="s">
        <v>90</v>
      </c>
      <c r="C35" s="17"/>
      <c r="D35" s="29"/>
      <c r="E35" s="29"/>
      <c r="F35" s="18"/>
      <c r="G35" s="9"/>
    </row>
    <row r="36" spans="1:7" ht="15.75" thickBot="1">
      <c r="A36" s="58" t="s">
        <v>130</v>
      </c>
      <c r="B36" s="82" t="s">
        <v>91</v>
      </c>
      <c r="C36" s="30"/>
      <c r="D36" s="31"/>
      <c r="E36" s="31"/>
      <c r="F36" s="32"/>
      <c r="G36" s="9"/>
    </row>
    <row r="37" spans="1:7" ht="16.5" thickBot="1" thickTop="1">
      <c r="A37" s="41" t="s">
        <v>10</v>
      </c>
      <c r="B37" s="83"/>
      <c r="C37" s="56"/>
      <c r="D37" s="34">
        <f>SUM(D11:D29,D33:D36)</f>
        <v>0</v>
      </c>
      <c r="E37" s="34">
        <f>SUM(E11:E29,E33:E36)</f>
        <v>0</v>
      </c>
      <c r="F37" s="35">
        <f>SUM(F11:F29,F33:F36)</f>
        <v>0</v>
      </c>
      <c r="G37" s="9"/>
    </row>
    <row r="38" spans="1:7" ht="12.75" customHeight="1" thickTop="1">
      <c r="A38" s="209"/>
      <c r="B38" s="209"/>
      <c r="C38" s="209"/>
      <c r="D38" s="209"/>
      <c r="E38" s="209"/>
      <c r="F38" s="9"/>
      <c r="G38" s="9"/>
    </row>
    <row r="39" spans="1:7" ht="15">
      <c r="A39" s="198" t="s">
        <v>12</v>
      </c>
      <c r="B39" s="198"/>
      <c r="C39" s="198"/>
      <c r="D39" s="198"/>
      <c r="E39" s="14"/>
      <c r="F39" s="9"/>
      <c r="G39" s="9"/>
    </row>
    <row r="40" spans="1:7" ht="11.25" customHeight="1" thickBot="1">
      <c r="A40" s="8"/>
      <c r="B40" s="13"/>
      <c r="C40" s="8"/>
      <c r="D40" s="8"/>
      <c r="E40" s="8"/>
      <c r="F40" s="9"/>
      <c r="G40" s="9"/>
    </row>
    <row r="41" spans="1:7" ht="25.5" thickBot="1" thickTop="1">
      <c r="A41" s="199"/>
      <c r="B41" s="200"/>
      <c r="C41" s="52" t="s">
        <v>8</v>
      </c>
      <c r="D41" s="53" t="s">
        <v>161</v>
      </c>
      <c r="E41" s="8"/>
      <c r="F41" s="9"/>
      <c r="G41" s="9"/>
    </row>
    <row r="42" spans="1:7" ht="15.75" thickBot="1">
      <c r="A42" s="201"/>
      <c r="B42" s="202"/>
      <c r="C42" s="54">
        <v>100</v>
      </c>
      <c r="D42" s="55">
        <v>300</v>
      </c>
      <c r="E42" s="8"/>
      <c r="F42" s="9"/>
      <c r="G42" s="9"/>
    </row>
    <row r="43" spans="1:7" ht="15">
      <c r="A43" s="47" t="s">
        <v>131</v>
      </c>
      <c r="B43" s="84">
        <v>1</v>
      </c>
      <c r="C43" s="15">
        <f>C37</f>
        <v>0</v>
      </c>
      <c r="D43" s="16">
        <f>E37</f>
        <v>0</v>
      </c>
      <c r="E43" s="8"/>
      <c r="F43" s="9"/>
      <c r="G43" s="9"/>
    </row>
    <row r="44" spans="1:7" ht="15">
      <c r="A44" s="40" t="s">
        <v>132</v>
      </c>
      <c r="B44" s="85">
        <v>2</v>
      </c>
      <c r="C44" s="17"/>
      <c r="D44" s="18"/>
      <c r="E44" s="8"/>
      <c r="F44" s="9"/>
      <c r="G44" s="9"/>
    </row>
    <row r="45" spans="1:7" ht="37.5" customHeight="1">
      <c r="A45" s="48" t="s">
        <v>133</v>
      </c>
      <c r="B45" s="86">
        <v>3</v>
      </c>
      <c r="C45" s="17"/>
      <c r="D45" s="18"/>
      <c r="E45" s="8"/>
      <c r="F45" s="9"/>
      <c r="G45" s="9"/>
    </row>
    <row r="46" spans="1:7" ht="24.75">
      <c r="A46" s="48" t="s">
        <v>134</v>
      </c>
      <c r="B46" s="86">
        <v>4</v>
      </c>
      <c r="C46" s="17"/>
      <c r="D46" s="18"/>
      <c r="E46" s="8"/>
      <c r="F46" s="9"/>
      <c r="G46" s="9"/>
    </row>
    <row r="47" spans="1:7" ht="24.75">
      <c r="A47" s="48" t="s">
        <v>135</v>
      </c>
      <c r="B47" s="85">
        <v>5</v>
      </c>
      <c r="C47" s="17"/>
      <c r="D47" s="18"/>
      <c r="E47" s="8"/>
      <c r="F47" s="9"/>
      <c r="G47" s="9"/>
    </row>
    <row r="48" spans="1:7" ht="25.5" thickBot="1">
      <c r="A48" s="50" t="s">
        <v>136</v>
      </c>
      <c r="B48" s="87">
        <v>6</v>
      </c>
      <c r="C48" s="19"/>
      <c r="D48" s="20"/>
      <c r="E48" s="8"/>
      <c r="F48" s="9"/>
      <c r="G48" s="9"/>
    </row>
    <row r="49" spans="1:7" ht="15.75" thickBot="1">
      <c r="A49" s="51" t="s">
        <v>10</v>
      </c>
      <c r="B49" s="88"/>
      <c r="C49" s="21">
        <f>SUM(C43:C48)</f>
        <v>0</v>
      </c>
      <c r="D49" s="22">
        <f>SUM(D43:D48)</f>
        <v>0</v>
      </c>
      <c r="E49" s="8"/>
      <c r="F49" s="9"/>
      <c r="G49" s="9"/>
    </row>
    <row r="50" spans="1:7" ht="15.75" thickTop="1">
      <c r="A50" s="9"/>
      <c r="B50" s="89"/>
      <c r="C50" s="9"/>
      <c r="D50" s="9"/>
      <c r="E50" s="9"/>
      <c r="F50" s="9"/>
      <c r="G50" s="9"/>
    </row>
  </sheetData>
  <sheetProtection password="879C" sheet="1" objects="1" scenarios="1"/>
  <mergeCells count="8">
    <mergeCell ref="A39:D39"/>
    <mergeCell ref="A41:B42"/>
    <mergeCell ref="C3:D3"/>
    <mergeCell ref="C4:D4"/>
    <mergeCell ref="C6:D6"/>
    <mergeCell ref="A7:E7"/>
    <mergeCell ref="A9:B10"/>
    <mergeCell ref="A38:E38"/>
  </mergeCells>
  <hyperlinks>
    <hyperlink ref="A1" location="Обд_Почетна!A1" display="почетна"/>
  </hyperlinks>
  <printOptions/>
  <pageMargins left="0.1968503937007874" right="0.1968503937007874" top="0.1968503937007874" bottom="0.5905511811023623" header="0.31496062992125984" footer="0.1968503937007874"/>
  <pageSetup horizontalDpi="600" verticalDpi="600" orientation="portrait" paperSize="9" r:id="rId1"/>
  <headerFooter>
    <oddFooter>&amp;LИзработил:_______________&amp;RОдобрил:_________________</oddFooter>
  </headerFooter>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9">
      <selection activeCell="D44" sqref="D44"/>
    </sheetView>
  </sheetViews>
  <sheetFormatPr defaultColWidth="9.140625" defaultRowHeight="15"/>
  <cols>
    <col min="1" max="1" width="48.00390625" style="4" customWidth="1"/>
    <col min="2" max="2" width="5.00390625" style="90" customWidth="1"/>
    <col min="3" max="3" width="11.28125" style="4" customWidth="1"/>
    <col min="4" max="4" width="12.7109375" style="4" customWidth="1"/>
    <col min="5" max="5" width="12.140625" style="4" customWidth="1"/>
    <col min="6" max="6" width="11.00390625" style="4" customWidth="1"/>
    <col min="7" max="16384" width="9.140625" style="4" customWidth="1"/>
  </cols>
  <sheetData>
    <row r="1" spans="1:7" ht="15">
      <c r="A1" s="57" t="s">
        <v>64</v>
      </c>
      <c r="B1" s="78"/>
      <c r="C1" s="8"/>
      <c r="D1" s="8"/>
      <c r="E1" s="8"/>
      <c r="F1" s="9"/>
      <c r="G1" s="9"/>
    </row>
    <row r="2" spans="1:7" ht="15">
      <c r="A2" s="25" t="s">
        <v>152</v>
      </c>
      <c r="B2" s="25"/>
      <c r="C2" s="98" t="str">
        <f>Обд_Почетна!C32</f>
        <v>(назив на друштво)</v>
      </c>
      <c r="D2" s="98"/>
      <c r="E2" s="8"/>
      <c r="F2" s="9"/>
      <c r="G2" s="9"/>
    </row>
    <row r="3" spans="1:7" ht="15">
      <c r="A3" s="25" t="s">
        <v>29</v>
      </c>
      <c r="B3" s="25"/>
      <c r="C3" s="207" t="str">
        <f>Обд_Почетна!C34</f>
        <v>(тековна година)</v>
      </c>
      <c r="D3" s="207"/>
      <c r="E3" s="8"/>
      <c r="F3" s="9"/>
      <c r="G3" s="9"/>
    </row>
    <row r="4" spans="1:7" ht="15">
      <c r="A4" s="25" t="s">
        <v>30</v>
      </c>
      <c r="B4" s="25"/>
      <c r="C4" s="207" t="str">
        <f>IF(Обд_Почетна!C33=Обд_Почетна!W4,"I квартал",IF(Обд_Почетна!C33=Обд_Почетна!W5,"II квартал",IF(Обд_Почетна!C33=Обд_Почетна!W6,"III квартал",IF(Обд_Почетна!C33=Обд_Почетна!W7,"IV квартал","(период)"))))</f>
        <v>(период)</v>
      </c>
      <c r="D4" s="207"/>
      <c r="E4" s="8"/>
      <c r="F4" s="9"/>
      <c r="G4" s="9"/>
    </row>
    <row r="5" spans="1:7" ht="15.75" thickBot="1">
      <c r="A5" s="38" t="s">
        <v>65</v>
      </c>
      <c r="B5" s="38"/>
      <c r="C5" s="23" t="s">
        <v>44</v>
      </c>
      <c r="D5" s="24"/>
      <c r="E5" s="10"/>
      <c r="F5" s="9"/>
      <c r="G5" s="9"/>
    </row>
    <row r="6" spans="1:7" ht="15.75" thickTop="1">
      <c r="A6" s="11"/>
      <c r="B6" s="79"/>
      <c r="C6" s="208"/>
      <c r="D6" s="208"/>
      <c r="E6" s="8"/>
      <c r="F6" s="9"/>
      <c r="G6" s="9"/>
    </row>
    <row r="7" spans="1:7" ht="15">
      <c r="A7" s="198" t="s">
        <v>11</v>
      </c>
      <c r="B7" s="198"/>
      <c r="C7" s="198"/>
      <c r="D7" s="198"/>
      <c r="E7" s="198"/>
      <c r="F7" s="9"/>
      <c r="G7" s="9"/>
    </row>
    <row r="8" spans="1:7" ht="15.75" thickBot="1">
      <c r="A8" s="11"/>
      <c r="B8" s="79"/>
      <c r="C8" s="12"/>
      <c r="D8" s="99"/>
      <c r="E8" s="13"/>
      <c r="F8" s="9"/>
      <c r="G8" s="9"/>
    </row>
    <row r="9" spans="1:7" ht="25.5" customHeight="1" thickTop="1">
      <c r="A9" s="203"/>
      <c r="B9" s="204"/>
      <c r="C9" s="42" t="s">
        <v>8</v>
      </c>
      <c r="D9" s="43" t="s">
        <v>9</v>
      </c>
      <c r="E9" s="102" t="s">
        <v>161</v>
      </c>
      <c r="F9" s="101" t="s">
        <v>160</v>
      </c>
      <c r="G9" s="9"/>
    </row>
    <row r="10" spans="1:7" ht="15">
      <c r="A10" s="205"/>
      <c r="B10" s="206"/>
      <c r="C10" s="44">
        <v>100</v>
      </c>
      <c r="D10" s="45">
        <v>200</v>
      </c>
      <c r="E10" s="45">
        <v>300</v>
      </c>
      <c r="F10" s="46">
        <v>400</v>
      </c>
      <c r="G10" s="9"/>
    </row>
    <row r="11" spans="1:7" ht="15">
      <c r="A11" s="39" t="s">
        <v>110</v>
      </c>
      <c r="B11" s="80" t="s">
        <v>69</v>
      </c>
      <c r="C11" s="26"/>
      <c r="D11" s="27"/>
      <c r="E11" s="27"/>
      <c r="F11" s="28"/>
      <c r="G11" s="9"/>
    </row>
    <row r="12" spans="1:7" ht="15">
      <c r="A12" s="40" t="s">
        <v>111</v>
      </c>
      <c r="B12" s="81" t="s">
        <v>70</v>
      </c>
      <c r="C12" s="17"/>
      <c r="D12" s="29"/>
      <c r="E12" s="29"/>
      <c r="F12" s="18"/>
      <c r="G12" s="9"/>
    </row>
    <row r="13" spans="1:7" ht="15">
      <c r="A13" s="40" t="s">
        <v>112</v>
      </c>
      <c r="B13" s="81" t="s">
        <v>71</v>
      </c>
      <c r="C13" s="17"/>
      <c r="D13" s="29"/>
      <c r="E13" s="29"/>
      <c r="F13" s="18"/>
      <c r="G13" s="9"/>
    </row>
    <row r="14" spans="1:7" ht="15">
      <c r="A14" s="40" t="s">
        <v>113</v>
      </c>
      <c r="B14" s="81" t="s">
        <v>72</v>
      </c>
      <c r="C14" s="17"/>
      <c r="D14" s="29"/>
      <c r="E14" s="29"/>
      <c r="F14" s="18"/>
      <c r="G14" s="9"/>
    </row>
    <row r="15" spans="1:7" ht="15">
      <c r="A15" s="40" t="s">
        <v>114</v>
      </c>
      <c r="B15" s="81" t="s">
        <v>73</v>
      </c>
      <c r="C15" s="17"/>
      <c r="D15" s="29"/>
      <c r="E15" s="29"/>
      <c r="F15" s="18"/>
      <c r="G15" s="9"/>
    </row>
    <row r="16" spans="1:7" ht="15">
      <c r="A16" s="40" t="s">
        <v>115</v>
      </c>
      <c r="B16" s="81" t="s">
        <v>74</v>
      </c>
      <c r="C16" s="17"/>
      <c r="D16" s="29"/>
      <c r="E16" s="29"/>
      <c r="F16" s="18"/>
      <c r="G16" s="9"/>
    </row>
    <row r="17" spans="1:7" ht="15">
      <c r="A17" s="40" t="s">
        <v>116</v>
      </c>
      <c r="B17" s="81" t="s">
        <v>75</v>
      </c>
      <c r="C17" s="17"/>
      <c r="D17" s="29"/>
      <c r="E17" s="29"/>
      <c r="F17" s="18"/>
      <c r="G17" s="9"/>
    </row>
    <row r="18" spans="1:7" ht="15">
      <c r="A18" s="40" t="s">
        <v>117</v>
      </c>
      <c r="B18" s="81" t="s">
        <v>76</v>
      </c>
      <c r="C18" s="17"/>
      <c r="D18" s="29"/>
      <c r="E18" s="29"/>
      <c r="F18" s="18"/>
      <c r="G18" s="9"/>
    </row>
    <row r="19" spans="1:7" ht="15">
      <c r="A19" s="40" t="s">
        <v>118</v>
      </c>
      <c r="B19" s="81" t="s">
        <v>77</v>
      </c>
      <c r="C19" s="17"/>
      <c r="D19" s="29"/>
      <c r="E19" s="29"/>
      <c r="F19" s="18"/>
      <c r="G19" s="9"/>
    </row>
    <row r="20" spans="1:7" ht="15">
      <c r="A20" s="40" t="s">
        <v>119</v>
      </c>
      <c r="B20" s="81" t="s">
        <v>78</v>
      </c>
      <c r="C20" s="17"/>
      <c r="D20" s="29"/>
      <c r="E20" s="29"/>
      <c r="F20" s="18"/>
      <c r="G20" s="9"/>
    </row>
    <row r="21" spans="1:7" ht="15">
      <c r="A21" s="40" t="s">
        <v>120</v>
      </c>
      <c r="B21" s="81" t="s">
        <v>79</v>
      </c>
      <c r="C21" s="17"/>
      <c r="D21" s="29"/>
      <c r="E21" s="29"/>
      <c r="F21" s="18"/>
      <c r="G21" s="9"/>
    </row>
    <row r="22" spans="1:7" ht="15">
      <c r="A22" s="40" t="s">
        <v>121</v>
      </c>
      <c r="B22" s="81" t="s">
        <v>80</v>
      </c>
      <c r="C22" s="17"/>
      <c r="D22" s="29"/>
      <c r="E22" s="29"/>
      <c r="F22" s="18"/>
      <c r="G22" s="9"/>
    </row>
    <row r="23" spans="1:7" ht="15">
      <c r="A23" s="40" t="s">
        <v>122</v>
      </c>
      <c r="B23" s="81" t="s">
        <v>81</v>
      </c>
      <c r="C23" s="17"/>
      <c r="D23" s="29"/>
      <c r="E23" s="29"/>
      <c r="F23" s="18"/>
      <c r="G23" s="9"/>
    </row>
    <row r="24" spans="1:7" ht="15">
      <c r="A24" s="40" t="s">
        <v>123</v>
      </c>
      <c r="B24" s="81" t="s">
        <v>82</v>
      </c>
      <c r="C24" s="17"/>
      <c r="D24" s="29"/>
      <c r="E24" s="29"/>
      <c r="F24" s="18"/>
      <c r="G24" s="9"/>
    </row>
    <row r="25" spans="1:7" ht="15">
      <c r="A25" s="40" t="s">
        <v>124</v>
      </c>
      <c r="B25" s="81" t="s">
        <v>83</v>
      </c>
      <c r="C25" s="17"/>
      <c r="D25" s="29"/>
      <c r="E25" s="29"/>
      <c r="F25" s="18"/>
      <c r="G25" s="9"/>
    </row>
    <row r="26" spans="1:7" ht="15">
      <c r="A26" s="40" t="s">
        <v>125</v>
      </c>
      <c r="B26" s="81" t="s">
        <v>84</v>
      </c>
      <c r="C26" s="17"/>
      <c r="D26" s="29"/>
      <c r="E26" s="29"/>
      <c r="F26" s="18"/>
      <c r="G26" s="9"/>
    </row>
    <row r="27" spans="1:7" ht="15">
      <c r="A27" s="40" t="s">
        <v>126</v>
      </c>
      <c r="B27" s="81" t="s">
        <v>85</v>
      </c>
      <c r="C27" s="17"/>
      <c r="D27" s="29"/>
      <c r="E27" s="29"/>
      <c r="F27" s="18"/>
      <c r="G27" s="9"/>
    </row>
    <row r="28" spans="1:7" ht="15">
      <c r="A28" s="40" t="s">
        <v>127</v>
      </c>
      <c r="B28" s="81" t="s">
        <v>86</v>
      </c>
      <c r="C28" s="17"/>
      <c r="D28" s="29"/>
      <c r="E28" s="29"/>
      <c r="F28" s="18"/>
      <c r="G28" s="9"/>
    </row>
    <row r="29" spans="1:7" ht="15">
      <c r="A29" s="40" t="s">
        <v>107</v>
      </c>
      <c r="B29" s="81" t="s">
        <v>87</v>
      </c>
      <c r="C29" s="17"/>
      <c r="D29" s="63">
        <f>SUM(D30:D32)</f>
        <v>0</v>
      </c>
      <c r="E29" s="63">
        <f>SUM(E30:E32)</f>
        <v>0</v>
      </c>
      <c r="F29" s="64">
        <f>SUM(F30:F32)</f>
        <v>0</v>
      </c>
      <c r="G29" s="9"/>
    </row>
    <row r="30" spans="1:7" ht="15">
      <c r="A30" s="77" t="s">
        <v>146</v>
      </c>
      <c r="B30" s="81" t="s">
        <v>143</v>
      </c>
      <c r="C30" s="17"/>
      <c r="D30" s="29"/>
      <c r="E30" s="29"/>
      <c r="F30" s="18"/>
      <c r="G30" s="9"/>
    </row>
    <row r="31" spans="1:7" ht="15">
      <c r="A31" s="77" t="s">
        <v>147</v>
      </c>
      <c r="B31" s="81" t="s">
        <v>144</v>
      </c>
      <c r="C31" s="17"/>
      <c r="D31" s="29"/>
      <c r="E31" s="29"/>
      <c r="F31" s="18"/>
      <c r="G31" s="9"/>
    </row>
    <row r="32" spans="1:7" ht="15">
      <c r="A32" s="77" t="s">
        <v>148</v>
      </c>
      <c r="B32" s="81" t="s">
        <v>145</v>
      </c>
      <c r="C32" s="17"/>
      <c r="D32" s="29"/>
      <c r="E32" s="29"/>
      <c r="F32" s="18"/>
      <c r="G32" s="9"/>
    </row>
    <row r="33" spans="1:7" ht="15">
      <c r="A33" s="40" t="s">
        <v>128</v>
      </c>
      <c r="B33" s="81" t="s">
        <v>88</v>
      </c>
      <c r="C33" s="17"/>
      <c r="D33" s="29"/>
      <c r="E33" s="29"/>
      <c r="F33" s="18"/>
      <c r="G33" s="9"/>
    </row>
    <row r="34" spans="1:7" ht="15">
      <c r="A34" s="40" t="s">
        <v>162</v>
      </c>
      <c r="B34" s="81" t="s">
        <v>89</v>
      </c>
      <c r="C34" s="17"/>
      <c r="D34" s="29"/>
      <c r="E34" s="29"/>
      <c r="F34" s="18"/>
      <c r="G34" s="9"/>
    </row>
    <row r="35" spans="1:7" ht="15">
      <c r="A35" s="40" t="s">
        <v>129</v>
      </c>
      <c r="B35" s="81" t="s">
        <v>90</v>
      </c>
      <c r="C35" s="17"/>
      <c r="D35" s="29"/>
      <c r="E35" s="29"/>
      <c r="F35" s="18"/>
      <c r="G35" s="9"/>
    </row>
    <row r="36" spans="1:7" ht="15.75" thickBot="1">
      <c r="A36" s="58" t="s">
        <v>130</v>
      </c>
      <c r="B36" s="82" t="s">
        <v>91</v>
      </c>
      <c r="C36" s="30"/>
      <c r="D36" s="31"/>
      <c r="E36" s="31"/>
      <c r="F36" s="32"/>
      <c r="G36" s="9"/>
    </row>
    <row r="37" spans="1:7" ht="16.5" thickBot="1" thickTop="1">
      <c r="A37" s="41" t="s">
        <v>10</v>
      </c>
      <c r="B37" s="83"/>
      <c r="C37" s="56"/>
      <c r="D37" s="34">
        <f>SUM(D11:D29,D33:D36)</f>
        <v>0</v>
      </c>
      <c r="E37" s="34">
        <f>SUM(E11:E29,E33:E36)</f>
        <v>0</v>
      </c>
      <c r="F37" s="35">
        <f>SUM(F11:F29,F33:F36)</f>
        <v>0</v>
      </c>
      <c r="G37" s="9"/>
    </row>
    <row r="38" spans="1:7" ht="12.75" customHeight="1" thickTop="1">
      <c r="A38" s="209"/>
      <c r="B38" s="209"/>
      <c r="C38" s="209"/>
      <c r="D38" s="209"/>
      <c r="E38" s="209"/>
      <c r="F38" s="9"/>
      <c r="G38" s="9"/>
    </row>
    <row r="39" spans="1:7" ht="15">
      <c r="A39" s="198" t="s">
        <v>12</v>
      </c>
      <c r="B39" s="198"/>
      <c r="C39" s="198"/>
      <c r="D39" s="198"/>
      <c r="E39" s="14"/>
      <c r="F39" s="9"/>
      <c r="G39" s="9"/>
    </row>
    <row r="40" spans="1:7" ht="9.75" customHeight="1" thickBot="1">
      <c r="A40" s="8"/>
      <c r="B40" s="13"/>
      <c r="C40" s="8"/>
      <c r="D40" s="8"/>
      <c r="E40" s="8"/>
      <c r="F40" s="9"/>
      <c r="G40" s="9"/>
    </row>
    <row r="41" spans="1:7" ht="25.5" thickBot="1" thickTop="1">
      <c r="A41" s="199"/>
      <c r="B41" s="200"/>
      <c r="C41" s="52" t="s">
        <v>8</v>
      </c>
      <c r="D41" s="53" t="s">
        <v>161</v>
      </c>
      <c r="E41" s="8"/>
      <c r="F41" s="9"/>
      <c r="G41" s="9"/>
    </row>
    <row r="42" spans="1:7" ht="15.75" thickBot="1">
      <c r="A42" s="201"/>
      <c r="B42" s="202"/>
      <c r="C42" s="54">
        <v>100</v>
      </c>
      <c r="D42" s="55">
        <v>300</v>
      </c>
      <c r="E42" s="8"/>
      <c r="F42" s="9"/>
      <c r="G42" s="9"/>
    </row>
    <row r="43" spans="1:7" ht="15">
      <c r="A43" s="47" t="s">
        <v>131</v>
      </c>
      <c r="B43" s="84">
        <v>1</v>
      </c>
      <c r="C43" s="15">
        <f>C37</f>
        <v>0</v>
      </c>
      <c r="D43" s="16">
        <f>E37</f>
        <v>0</v>
      </c>
      <c r="E43" s="8"/>
      <c r="F43" s="9"/>
      <c r="G43" s="9"/>
    </row>
    <row r="44" spans="1:7" ht="15">
      <c r="A44" s="40" t="s">
        <v>132</v>
      </c>
      <c r="B44" s="85">
        <v>2</v>
      </c>
      <c r="C44" s="17"/>
      <c r="D44" s="18"/>
      <c r="E44" s="8"/>
      <c r="F44" s="9"/>
      <c r="G44" s="9"/>
    </row>
    <row r="45" spans="1:7" ht="37.5" customHeight="1">
      <c r="A45" s="48" t="s">
        <v>133</v>
      </c>
      <c r="B45" s="86">
        <v>3</v>
      </c>
      <c r="C45" s="17"/>
      <c r="D45" s="18"/>
      <c r="E45" s="8"/>
      <c r="F45" s="9"/>
      <c r="G45" s="9"/>
    </row>
    <row r="46" spans="1:7" ht="24.75">
      <c r="A46" s="48" t="s">
        <v>134</v>
      </c>
      <c r="B46" s="86">
        <v>4</v>
      </c>
      <c r="C46" s="17"/>
      <c r="D46" s="18"/>
      <c r="E46" s="8"/>
      <c r="F46" s="9"/>
      <c r="G46" s="9"/>
    </row>
    <row r="47" spans="1:7" ht="24.75">
      <c r="A47" s="48" t="s">
        <v>135</v>
      </c>
      <c r="B47" s="85">
        <v>5</v>
      </c>
      <c r="C47" s="17"/>
      <c r="D47" s="18"/>
      <c r="E47" s="8"/>
      <c r="F47" s="9"/>
      <c r="G47" s="9"/>
    </row>
    <row r="48" spans="1:7" ht="25.5" thickBot="1">
      <c r="A48" s="50" t="s">
        <v>136</v>
      </c>
      <c r="B48" s="87">
        <v>6</v>
      </c>
      <c r="C48" s="19"/>
      <c r="D48" s="20"/>
      <c r="E48" s="8"/>
      <c r="F48" s="9"/>
      <c r="G48" s="9"/>
    </row>
    <row r="49" spans="1:7" ht="15.75" thickBot="1">
      <c r="A49" s="51" t="s">
        <v>10</v>
      </c>
      <c r="B49" s="88"/>
      <c r="C49" s="21">
        <f>SUM(C43:C48)</f>
        <v>0</v>
      </c>
      <c r="D49" s="22">
        <f>SUM(D43:D48)</f>
        <v>0</v>
      </c>
      <c r="E49" s="8"/>
      <c r="F49" s="9"/>
      <c r="G49" s="9"/>
    </row>
    <row r="50" spans="1:7" ht="15.75" thickTop="1">
      <c r="A50" s="9"/>
      <c r="B50" s="89"/>
      <c r="C50" s="9"/>
      <c r="D50" s="9"/>
      <c r="E50" s="9"/>
      <c r="F50" s="9"/>
      <c r="G50" s="9"/>
    </row>
  </sheetData>
  <sheetProtection password="879C" sheet="1" objects="1" scenarios="1"/>
  <mergeCells count="8">
    <mergeCell ref="A39:D39"/>
    <mergeCell ref="A41:B42"/>
    <mergeCell ref="C3:D3"/>
    <mergeCell ref="C4:D4"/>
    <mergeCell ref="C6:D6"/>
    <mergeCell ref="A7:E7"/>
    <mergeCell ref="A9:B10"/>
    <mergeCell ref="A38:E38"/>
  </mergeCells>
  <hyperlinks>
    <hyperlink ref="A1" location="Обд_Почетна!A1" display="почетна"/>
  </hyperlinks>
  <printOptions/>
  <pageMargins left="0.1968503937007874" right="0.1968503937007874" top="0.1968503937007874" bottom="0.5905511811023623" header="0.31496062992125984" footer="0.1968503937007874"/>
  <pageSetup horizontalDpi="600" verticalDpi="600" orientation="portrait" paperSize="9" r:id="rId1"/>
  <headerFooter>
    <oddFooter>&amp;LИзработил:_______________&amp;RОдобрил:_________________</oddFooter>
  </headerFooter>
</worksheet>
</file>

<file path=xl/worksheets/sheet17.xml><?xml version="1.0" encoding="utf-8"?>
<worksheet xmlns="http://schemas.openxmlformats.org/spreadsheetml/2006/main" xmlns:r="http://schemas.openxmlformats.org/officeDocument/2006/relationships">
  <dimension ref="A1:G50"/>
  <sheetViews>
    <sheetView showGridLines="0" zoomScalePageLayoutView="0" workbookViewId="0" topLeftCell="A25">
      <selection activeCell="D44" sqref="D44"/>
    </sheetView>
  </sheetViews>
  <sheetFormatPr defaultColWidth="9.140625" defaultRowHeight="15"/>
  <cols>
    <col min="1" max="1" width="48.00390625" style="4" customWidth="1"/>
    <col min="2" max="2" width="4.7109375" style="90" customWidth="1"/>
    <col min="3" max="3" width="11.28125" style="4" customWidth="1"/>
    <col min="4" max="4" width="12.8515625" style="4" customWidth="1"/>
    <col min="5" max="5" width="12.00390625" style="4" customWidth="1"/>
    <col min="6" max="6" width="11.421875" style="4" customWidth="1"/>
    <col min="7" max="16384" width="9.140625" style="4" customWidth="1"/>
  </cols>
  <sheetData>
    <row r="1" spans="1:7" ht="15">
      <c r="A1" s="57" t="s">
        <v>64</v>
      </c>
      <c r="B1" s="78"/>
      <c r="C1" s="8"/>
      <c r="D1" s="8"/>
      <c r="E1" s="8"/>
      <c r="F1" s="9"/>
      <c r="G1" s="9"/>
    </row>
    <row r="2" spans="1:7" ht="15">
      <c r="A2" s="25" t="s">
        <v>152</v>
      </c>
      <c r="B2" s="25"/>
      <c r="C2" s="98" t="str">
        <f>Обд_Почетна!C32</f>
        <v>(назив на друштво)</v>
      </c>
      <c r="D2" s="98"/>
      <c r="E2" s="8"/>
      <c r="F2" s="9"/>
      <c r="G2" s="9"/>
    </row>
    <row r="3" spans="1:7" ht="15">
      <c r="A3" s="25" t="s">
        <v>29</v>
      </c>
      <c r="B3" s="25"/>
      <c r="C3" s="207" t="str">
        <f>Обд_Почетна!C34</f>
        <v>(тековна година)</v>
      </c>
      <c r="D3" s="207"/>
      <c r="E3" s="8"/>
      <c r="F3" s="9"/>
      <c r="G3" s="9"/>
    </row>
    <row r="4" spans="1:7" ht="15">
      <c r="A4" s="25" t="s">
        <v>30</v>
      </c>
      <c r="B4" s="25"/>
      <c r="C4" s="207" t="str">
        <f>IF(Обд_Почетна!C33=Обд_Почетна!W4,"I квартал",IF(Обд_Почетна!C33=Обд_Почетна!W5,"II квартал",IF(Обд_Почетна!C33=Обд_Почетна!W6,"III квартал",IF(Обд_Почетна!C33=Обд_Почетна!W7,"IV квартал","(период)"))))</f>
        <v>(период)</v>
      </c>
      <c r="D4" s="207"/>
      <c r="E4" s="8"/>
      <c r="F4" s="9"/>
      <c r="G4" s="9"/>
    </row>
    <row r="5" spans="1:7" ht="15.75" thickBot="1">
      <c r="A5" s="38" t="s">
        <v>65</v>
      </c>
      <c r="B5" s="38"/>
      <c r="C5" s="23" t="s">
        <v>45</v>
      </c>
      <c r="D5" s="24"/>
      <c r="E5" s="10"/>
      <c r="F5" s="9"/>
      <c r="G5" s="9"/>
    </row>
    <row r="6" spans="1:7" ht="15.75" thickTop="1">
      <c r="A6" s="11"/>
      <c r="B6" s="79"/>
      <c r="C6" s="208"/>
      <c r="D6" s="208"/>
      <c r="E6" s="8"/>
      <c r="F6" s="9"/>
      <c r="G6" s="9"/>
    </row>
    <row r="7" spans="1:7" ht="15">
      <c r="A7" s="198" t="s">
        <v>11</v>
      </c>
      <c r="B7" s="198"/>
      <c r="C7" s="198"/>
      <c r="D7" s="198"/>
      <c r="E7" s="198"/>
      <c r="F7" s="9"/>
      <c r="G7" s="9"/>
    </row>
    <row r="8" spans="1:7" ht="15.75" thickBot="1">
      <c r="A8" s="11"/>
      <c r="B8" s="79"/>
      <c r="C8" s="12"/>
      <c r="D8" s="99"/>
      <c r="E8" s="13"/>
      <c r="F8" s="9"/>
      <c r="G8" s="9"/>
    </row>
    <row r="9" spans="1:7" ht="30" customHeight="1" thickTop="1">
      <c r="A9" s="203"/>
      <c r="B9" s="204"/>
      <c r="C9" s="42" t="s">
        <v>8</v>
      </c>
      <c r="D9" s="43" t="s">
        <v>9</v>
      </c>
      <c r="E9" s="102" t="s">
        <v>161</v>
      </c>
      <c r="F9" s="101" t="s">
        <v>160</v>
      </c>
      <c r="G9" s="9"/>
    </row>
    <row r="10" spans="1:7" ht="15">
      <c r="A10" s="205"/>
      <c r="B10" s="206"/>
      <c r="C10" s="44">
        <v>100</v>
      </c>
      <c r="D10" s="45">
        <v>200</v>
      </c>
      <c r="E10" s="45">
        <v>300</v>
      </c>
      <c r="F10" s="46">
        <v>400</v>
      </c>
      <c r="G10" s="9"/>
    </row>
    <row r="11" spans="1:7" ht="15">
      <c r="A11" s="39" t="s">
        <v>110</v>
      </c>
      <c r="B11" s="80" t="s">
        <v>69</v>
      </c>
      <c r="C11" s="26"/>
      <c r="D11" s="27"/>
      <c r="E11" s="27"/>
      <c r="F11" s="28"/>
      <c r="G11" s="9"/>
    </row>
    <row r="12" spans="1:7" ht="15">
      <c r="A12" s="40" t="s">
        <v>111</v>
      </c>
      <c r="B12" s="81" t="s">
        <v>70</v>
      </c>
      <c r="C12" s="17"/>
      <c r="D12" s="29"/>
      <c r="E12" s="29"/>
      <c r="F12" s="18"/>
      <c r="G12" s="9"/>
    </row>
    <row r="13" spans="1:7" ht="15">
      <c r="A13" s="40" t="s">
        <v>112</v>
      </c>
      <c r="B13" s="81" t="s">
        <v>71</v>
      </c>
      <c r="C13" s="17"/>
      <c r="D13" s="29"/>
      <c r="E13" s="29"/>
      <c r="F13" s="18"/>
      <c r="G13" s="9"/>
    </row>
    <row r="14" spans="1:7" ht="15">
      <c r="A14" s="40" t="s">
        <v>113</v>
      </c>
      <c r="B14" s="81" t="s">
        <v>72</v>
      </c>
      <c r="C14" s="17"/>
      <c r="D14" s="29"/>
      <c r="E14" s="29"/>
      <c r="F14" s="18"/>
      <c r="G14" s="9"/>
    </row>
    <row r="15" spans="1:7" ht="15">
      <c r="A15" s="40" t="s">
        <v>114</v>
      </c>
      <c r="B15" s="81" t="s">
        <v>73</v>
      </c>
      <c r="C15" s="17"/>
      <c r="D15" s="29"/>
      <c r="E15" s="29"/>
      <c r="F15" s="18"/>
      <c r="G15" s="9"/>
    </row>
    <row r="16" spans="1:7" ht="15">
      <c r="A16" s="40" t="s">
        <v>115</v>
      </c>
      <c r="B16" s="81" t="s">
        <v>74</v>
      </c>
      <c r="C16" s="17"/>
      <c r="D16" s="29"/>
      <c r="E16" s="29"/>
      <c r="F16" s="18"/>
      <c r="G16" s="9"/>
    </row>
    <row r="17" spans="1:7" ht="15">
      <c r="A17" s="40" t="s">
        <v>116</v>
      </c>
      <c r="B17" s="81" t="s">
        <v>75</v>
      </c>
      <c r="C17" s="17"/>
      <c r="D17" s="29"/>
      <c r="E17" s="29"/>
      <c r="F17" s="18"/>
      <c r="G17" s="9"/>
    </row>
    <row r="18" spans="1:7" ht="15">
      <c r="A18" s="40" t="s">
        <v>117</v>
      </c>
      <c r="B18" s="81" t="s">
        <v>76</v>
      </c>
      <c r="C18" s="17"/>
      <c r="D18" s="29"/>
      <c r="E18" s="29"/>
      <c r="F18" s="18"/>
      <c r="G18" s="9"/>
    </row>
    <row r="19" spans="1:7" ht="15">
      <c r="A19" s="40" t="s">
        <v>118</v>
      </c>
      <c r="B19" s="81" t="s">
        <v>77</v>
      </c>
      <c r="C19" s="17"/>
      <c r="D19" s="29"/>
      <c r="E19" s="29"/>
      <c r="F19" s="18"/>
      <c r="G19" s="9"/>
    </row>
    <row r="20" spans="1:7" ht="15">
      <c r="A20" s="40" t="s">
        <v>119</v>
      </c>
      <c r="B20" s="81" t="s">
        <v>78</v>
      </c>
      <c r="C20" s="17"/>
      <c r="D20" s="29"/>
      <c r="E20" s="29"/>
      <c r="F20" s="18"/>
      <c r="G20" s="9"/>
    </row>
    <row r="21" spans="1:7" ht="15">
      <c r="A21" s="40" t="s">
        <v>120</v>
      </c>
      <c r="B21" s="81" t="s">
        <v>79</v>
      </c>
      <c r="C21" s="17"/>
      <c r="D21" s="29"/>
      <c r="E21" s="29"/>
      <c r="F21" s="18"/>
      <c r="G21" s="9"/>
    </row>
    <row r="22" spans="1:7" ht="15">
      <c r="A22" s="40" t="s">
        <v>121</v>
      </c>
      <c r="B22" s="81" t="s">
        <v>80</v>
      </c>
      <c r="C22" s="17"/>
      <c r="D22" s="29"/>
      <c r="E22" s="29"/>
      <c r="F22" s="18"/>
      <c r="G22" s="9"/>
    </row>
    <row r="23" spans="1:7" ht="15">
      <c r="A23" s="40" t="s">
        <v>122</v>
      </c>
      <c r="B23" s="81" t="s">
        <v>81</v>
      </c>
      <c r="C23" s="17"/>
      <c r="D23" s="29"/>
      <c r="E23" s="29"/>
      <c r="F23" s="18"/>
      <c r="G23" s="9"/>
    </row>
    <row r="24" spans="1:7" ht="15">
      <c r="A24" s="40" t="s">
        <v>123</v>
      </c>
      <c r="B24" s="81" t="s">
        <v>82</v>
      </c>
      <c r="C24" s="17"/>
      <c r="D24" s="29"/>
      <c r="E24" s="29"/>
      <c r="F24" s="18"/>
      <c r="G24" s="9"/>
    </row>
    <row r="25" spans="1:7" ht="15">
      <c r="A25" s="40" t="s">
        <v>124</v>
      </c>
      <c r="B25" s="81" t="s">
        <v>83</v>
      </c>
      <c r="C25" s="17"/>
      <c r="D25" s="29"/>
      <c r="E25" s="29"/>
      <c r="F25" s="18"/>
      <c r="G25" s="9"/>
    </row>
    <row r="26" spans="1:7" ht="15">
      <c r="A26" s="40" t="s">
        <v>125</v>
      </c>
      <c r="B26" s="81" t="s">
        <v>84</v>
      </c>
      <c r="C26" s="17"/>
      <c r="D26" s="29"/>
      <c r="E26" s="29"/>
      <c r="F26" s="18"/>
      <c r="G26" s="9"/>
    </row>
    <row r="27" spans="1:7" ht="15">
      <c r="A27" s="40" t="s">
        <v>126</v>
      </c>
      <c r="B27" s="81" t="s">
        <v>85</v>
      </c>
      <c r="C27" s="17"/>
      <c r="D27" s="29"/>
      <c r="E27" s="29"/>
      <c r="F27" s="18"/>
      <c r="G27" s="9"/>
    </row>
    <row r="28" spans="1:7" ht="15">
      <c r="A28" s="40" t="s">
        <v>127</v>
      </c>
      <c r="B28" s="81" t="s">
        <v>86</v>
      </c>
      <c r="C28" s="17"/>
      <c r="D28" s="29"/>
      <c r="E28" s="29"/>
      <c r="F28" s="18"/>
      <c r="G28" s="9"/>
    </row>
    <row r="29" spans="1:7" ht="15">
      <c r="A29" s="40" t="s">
        <v>107</v>
      </c>
      <c r="B29" s="81" t="s">
        <v>87</v>
      </c>
      <c r="C29" s="17"/>
      <c r="D29" s="63">
        <f>SUM(D30:D32)</f>
        <v>0</v>
      </c>
      <c r="E29" s="63">
        <f>SUM(E30:E32)</f>
        <v>0</v>
      </c>
      <c r="F29" s="64">
        <f>SUM(F30:F32)</f>
        <v>0</v>
      </c>
      <c r="G29" s="9"/>
    </row>
    <row r="30" spans="1:7" ht="15">
      <c r="A30" s="77" t="s">
        <v>146</v>
      </c>
      <c r="B30" s="81" t="s">
        <v>143</v>
      </c>
      <c r="C30" s="17"/>
      <c r="D30" s="29"/>
      <c r="E30" s="29"/>
      <c r="F30" s="18"/>
      <c r="G30" s="9"/>
    </row>
    <row r="31" spans="1:7" ht="15">
      <c r="A31" s="77" t="s">
        <v>147</v>
      </c>
      <c r="B31" s="81" t="s">
        <v>144</v>
      </c>
      <c r="C31" s="17"/>
      <c r="D31" s="29"/>
      <c r="E31" s="29"/>
      <c r="F31" s="18"/>
      <c r="G31" s="9"/>
    </row>
    <row r="32" spans="1:7" ht="15">
      <c r="A32" s="77" t="s">
        <v>148</v>
      </c>
      <c r="B32" s="81" t="s">
        <v>145</v>
      </c>
      <c r="C32" s="17"/>
      <c r="D32" s="29"/>
      <c r="E32" s="29"/>
      <c r="F32" s="18"/>
      <c r="G32" s="9"/>
    </row>
    <row r="33" spans="1:7" ht="15">
      <c r="A33" s="40" t="s">
        <v>128</v>
      </c>
      <c r="B33" s="81" t="s">
        <v>88</v>
      </c>
      <c r="C33" s="17"/>
      <c r="D33" s="29"/>
      <c r="E33" s="29"/>
      <c r="F33" s="18"/>
      <c r="G33" s="9"/>
    </row>
    <row r="34" spans="1:7" ht="15">
      <c r="A34" s="40" t="s">
        <v>162</v>
      </c>
      <c r="B34" s="81" t="s">
        <v>89</v>
      </c>
      <c r="C34" s="17"/>
      <c r="D34" s="29"/>
      <c r="E34" s="29"/>
      <c r="F34" s="18"/>
      <c r="G34" s="9"/>
    </row>
    <row r="35" spans="1:7" ht="15">
      <c r="A35" s="40" t="s">
        <v>129</v>
      </c>
      <c r="B35" s="81" t="s">
        <v>90</v>
      </c>
      <c r="C35" s="17"/>
      <c r="D35" s="29"/>
      <c r="E35" s="29"/>
      <c r="F35" s="18"/>
      <c r="G35" s="9"/>
    </row>
    <row r="36" spans="1:7" ht="15.75" thickBot="1">
      <c r="A36" s="58" t="s">
        <v>130</v>
      </c>
      <c r="B36" s="82" t="s">
        <v>91</v>
      </c>
      <c r="C36" s="30"/>
      <c r="D36" s="31"/>
      <c r="E36" s="31"/>
      <c r="F36" s="32"/>
      <c r="G36" s="9"/>
    </row>
    <row r="37" spans="1:7" ht="16.5" thickBot="1" thickTop="1">
      <c r="A37" s="41" t="s">
        <v>10</v>
      </c>
      <c r="B37" s="83"/>
      <c r="C37" s="56"/>
      <c r="D37" s="34">
        <f>SUM(D11:D29,D33:D36)</f>
        <v>0</v>
      </c>
      <c r="E37" s="34">
        <f>SUM(E11:E29,E33:E36)</f>
        <v>0</v>
      </c>
      <c r="F37" s="35">
        <f>SUM(F11:F29,F33:F36)</f>
        <v>0</v>
      </c>
      <c r="G37" s="9"/>
    </row>
    <row r="38" spans="1:7" ht="12" customHeight="1" thickTop="1">
      <c r="A38" s="209"/>
      <c r="B38" s="209"/>
      <c r="C38" s="209"/>
      <c r="D38" s="209"/>
      <c r="E38" s="209"/>
      <c r="F38" s="9"/>
      <c r="G38" s="9"/>
    </row>
    <row r="39" spans="1:7" ht="15">
      <c r="A39" s="198" t="s">
        <v>12</v>
      </c>
      <c r="B39" s="198"/>
      <c r="C39" s="198"/>
      <c r="D39" s="198"/>
      <c r="E39" s="14"/>
      <c r="F39" s="9"/>
      <c r="G39" s="9"/>
    </row>
    <row r="40" spans="1:7" ht="10.5" customHeight="1" thickBot="1">
      <c r="A40" s="8"/>
      <c r="B40" s="13"/>
      <c r="C40" s="8"/>
      <c r="D40" s="8"/>
      <c r="E40" s="8"/>
      <c r="F40" s="9"/>
      <c r="G40" s="9"/>
    </row>
    <row r="41" spans="1:7" ht="25.5" thickBot="1" thickTop="1">
      <c r="A41" s="199"/>
      <c r="B41" s="200"/>
      <c r="C41" s="52" t="s">
        <v>8</v>
      </c>
      <c r="D41" s="53" t="s">
        <v>161</v>
      </c>
      <c r="E41" s="8"/>
      <c r="F41" s="9"/>
      <c r="G41" s="9"/>
    </row>
    <row r="42" spans="1:7" ht="15.75" thickBot="1">
      <c r="A42" s="201"/>
      <c r="B42" s="202"/>
      <c r="C42" s="54">
        <v>100</v>
      </c>
      <c r="D42" s="55">
        <v>300</v>
      </c>
      <c r="E42" s="8"/>
      <c r="F42" s="9"/>
      <c r="G42" s="9"/>
    </row>
    <row r="43" spans="1:7" ht="15">
      <c r="A43" s="47" t="s">
        <v>131</v>
      </c>
      <c r="B43" s="84">
        <v>1</v>
      </c>
      <c r="C43" s="15">
        <f>C37</f>
        <v>0</v>
      </c>
      <c r="D43" s="16">
        <f>E37</f>
        <v>0</v>
      </c>
      <c r="E43" s="8"/>
      <c r="F43" s="9"/>
      <c r="G43" s="9"/>
    </row>
    <row r="44" spans="1:7" ht="15">
      <c r="A44" s="40" t="s">
        <v>132</v>
      </c>
      <c r="B44" s="85">
        <v>2</v>
      </c>
      <c r="C44" s="17"/>
      <c r="D44" s="18"/>
      <c r="E44" s="8"/>
      <c r="F44" s="9"/>
      <c r="G44" s="9"/>
    </row>
    <row r="45" spans="1:7" ht="38.25" customHeight="1">
      <c r="A45" s="48" t="s">
        <v>133</v>
      </c>
      <c r="B45" s="86">
        <v>3</v>
      </c>
      <c r="C45" s="17"/>
      <c r="D45" s="18"/>
      <c r="E45" s="8"/>
      <c r="F45" s="9"/>
      <c r="G45" s="9"/>
    </row>
    <row r="46" spans="1:7" ht="24.75">
      <c r="A46" s="48" t="s">
        <v>134</v>
      </c>
      <c r="B46" s="86">
        <v>4</v>
      </c>
      <c r="C46" s="17"/>
      <c r="D46" s="18"/>
      <c r="E46" s="8"/>
      <c r="F46" s="9"/>
      <c r="G46" s="9"/>
    </row>
    <row r="47" spans="1:7" ht="24.75">
      <c r="A47" s="48" t="s">
        <v>135</v>
      </c>
      <c r="B47" s="85">
        <v>5</v>
      </c>
      <c r="C47" s="17"/>
      <c r="D47" s="18"/>
      <c r="E47" s="8"/>
      <c r="F47" s="9"/>
      <c r="G47" s="9"/>
    </row>
    <row r="48" spans="1:7" ht="25.5" thickBot="1">
      <c r="A48" s="50" t="s">
        <v>136</v>
      </c>
      <c r="B48" s="87">
        <v>6</v>
      </c>
      <c r="C48" s="19"/>
      <c r="D48" s="20"/>
      <c r="E48" s="8"/>
      <c r="F48" s="9"/>
      <c r="G48" s="9"/>
    </row>
    <row r="49" spans="1:7" ht="15.75" thickBot="1">
      <c r="A49" s="51" t="s">
        <v>10</v>
      </c>
      <c r="B49" s="88"/>
      <c r="C49" s="21">
        <f>SUM(C43:C48)</f>
        <v>0</v>
      </c>
      <c r="D49" s="22">
        <f>SUM(D43:D48)</f>
        <v>0</v>
      </c>
      <c r="E49" s="8"/>
      <c r="F49" s="9"/>
      <c r="G49" s="9"/>
    </row>
    <row r="50" spans="1:7" ht="15.75" thickTop="1">
      <c r="A50" s="9"/>
      <c r="B50" s="89"/>
      <c r="C50" s="9"/>
      <c r="D50" s="9"/>
      <c r="E50" s="9"/>
      <c r="F50" s="9"/>
      <c r="G50" s="9"/>
    </row>
  </sheetData>
  <sheetProtection password="879C" sheet="1" objects="1" scenarios="1"/>
  <mergeCells count="8">
    <mergeCell ref="A39:D39"/>
    <mergeCell ref="A41:B42"/>
    <mergeCell ref="C3:D3"/>
    <mergeCell ref="C4:D4"/>
    <mergeCell ref="C6:D6"/>
    <mergeCell ref="A7:E7"/>
    <mergeCell ref="A9:B10"/>
    <mergeCell ref="A38:E38"/>
  </mergeCells>
  <hyperlinks>
    <hyperlink ref="A1" location="Обд_Почетна!A1" display="почетна"/>
  </hyperlinks>
  <printOptions/>
  <pageMargins left="0.1968503937007874" right="0.1968503937007874" top="0.1968503937007874" bottom="0.5905511811023623" header="0.31496062992125984" footer="0.1968503937007874"/>
  <pageSetup horizontalDpi="600" verticalDpi="600" orientation="portrait" paperSize="9" r:id="rId1"/>
  <headerFooter>
    <oddFooter>&amp;LИзработил:_______________&amp;RОдобрил:_________________</oddFooter>
  </headerFooter>
</worksheet>
</file>

<file path=xl/worksheets/sheet18.xml><?xml version="1.0" encoding="utf-8"?>
<worksheet xmlns="http://schemas.openxmlformats.org/spreadsheetml/2006/main" xmlns:r="http://schemas.openxmlformats.org/officeDocument/2006/relationships">
  <dimension ref="A1:G50"/>
  <sheetViews>
    <sheetView showGridLines="0" zoomScalePageLayoutView="0" workbookViewId="0" topLeftCell="A19">
      <selection activeCell="D44" sqref="D44"/>
    </sheetView>
  </sheetViews>
  <sheetFormatPr defaultColWidth="9.140625" defaultRowHeight="15"/>
  <cols>
    <col min="1" max="1" width="48.00390625" style="4" customWidth="1"/>
    <col min="2" max="2" width="4.7109375" style="90" customWidth="1"/>
    <col min="3" max="3" width="11.28125" style="4" customWidth="1"/>
    <col min="4" max="4" width="12.8515625" style="4" customWidth="1"/>
    <col min="5" max="5" width="12.00390625" style="4" customWidth="1"/>
    <col min="6" max="6" width="11.421875" style="4" customWidth="1"/>
    <col min="7" max="16384" width="9.140625" style="4" customWidth="1"/>
  </cols>
  <sheetData>
    <row r="1" spans="1:7" ht="15">
      <c r="A1" s="57" t="s">
        <v>64</v>
      </c>
      <c r="B1" s="78"/>
      <c r="C1" s="8"/>
      <c r="D1" s="8"/>
      <c r="E1" s="8"/>
      <c r="F1" s="9"/>
      <c r="G1" s="9"/>
    </row>
    <row r="2" spans="1:7" ht="15">
      <c r="A2" s="25" t="s">
        <v>152</v>
      </c>
      <c r="B2" s="25"/>
      <c r="C2" s="98" t="str">
        <f>Обд_Почетна!C32</f>
        <v>(назив на друштво)</v>
      </c>
      <c r="D2" s="98"/>
      <c r="E2" s="8"/>
      <c r="F2" s="9"/>
      <c r="G2" s="9"/>
    </row>
    <row r="3" spans="1:7" ht="15">
      <c r="A3" s="25" t="s">
        <v>29</v>
      </c>
      <c r="B3" s="25"/>
      <c r="C3" s="207" t="str">
        <f>Обд_Почетна!C34</f>
        <v>(тековна година)</v>
      </c>
      <c r="D3" s="207"/>
      <c r="E3" s="8"/>
      <c r="F3" s="9"/>
      <c r="G3" s="9"/>
    </row>
    <row r="4" spans="1:7" ht="15">
      <c r="A4" s="25" t="s">
        <v>30</v>
      </c>
      <c r="B4" s="25"/>
      <c r="C4" s="207" t="str">
        <f>IF(Обд_Почетна!C33=Обд_Почетна!W4,"I квартал",IF(Обд_Почетна!C33=Обд_Почетна!W5,"II квартал",IF(Обд_Почетна!C33=Обд_Почетна!W6,"III квартал",IF(Обд_Почетна!C33=Обд_Почетна!W7,"IV квартал","(период)"))))</f>
        <v>(период)</v>
      </c>
      <c r="D4" s="207"/>
      <c r="E4" s="8"/>
      <c r="F4" s="9"/>
      <c r="G4" s="9"/>
    </row>
    <row r="5" spans="1:7" ht="15.75" thickBot="1">
      <c r="A5" s="38" t="s">
        <v>65</v>
      </c>
      <c r="B5" s="38"/>
      <c r="C5" s="23" t="s">
        <v>163</v>
      </c>
      <c r="D5" s="24"/>
      <c r="E5" s="10"/>
      <c r="F5" s="9"/>
      <c r="G5" s="9"/>
    </row>
    <row r="6" spans="1:7" ht="15.75" thickTop="1">
      <c r="A6" s="11"/>
      <c r="B6" s="79"/>
      <c r="C6" s="208"/>
      <c r="D6" s="208"/>
      <c r="E6" s="8"/>
      <c r="F6" s="9"/>
      <c r="G6" s="9"/>
    </row>
    <row r="7" spans="1:7" ht="15">
      <c r="A7" s="198" t="s">
        <v>11</v>
      </c>
      <c r="B7" s="198"/>
      <c r="C7" s="198"/>
      <c r="D7" s="198"/>
      <c r="E7" s="198"/>
      <c r="F7" s="9"/>
      <c r="G7" s="9"/>
    </row>
    <row r="8" spans="1:7" ht="15.75" thickBot="1">
      <c r="A8" s="11"/>
      <c r="B8" s="79"/>
      <c r="C8" s="12"/>
      <c r="D8" s="99"/>
      <c r="E8" s="13"/>
      <c r="F8" s="9"/>
      <c r="G8" s="9"/>
    </row>
    <row r="9" spans="1:7" ht="30" customHeight="1" thickTop="1">
      <c r="A9" s="203"/>
      <c r="B9" s="204"/>
      <c r="C9" s="42" t="s">
        <v>8</v>
      </c>
      <c r="D9" s="43" t="s">
        <v>9</v>
      </c>
      <c r="E9" s="102" t="s">
        <v>161</v>
      </c>
      <c r="F9" s="101" t="s">
        <v>160</v>
      </c>
      <c r="G9" s="9"/>
    </row>
    <row r="10" spans="1:7" ht="15">
      <c r="A10" s="205"/>
      <c r="B10" s="206"/>
      <c r="C10" s="44">
        <v>100</v>
      </c>
      <c r="D10" s="45">
        <v>200</v>
      </c>
      <c r="E10" s="45">
        <v>300</v>
      </c>
      <c r="F10" s="46">
        <v>400</v>
      </c>
      <c r="G10" s="9"/>
    </row>
    <row r="11" spans="1:7" ht="15">
      <c r="A11" s="39" t="s">
        <v>110</v>
      </c>
      <c r="B11" s="80" t="s">
        <v>69</v>
      </c>
      <c r="C11" s="26"/>
      <c r="D11" s="27"/>
      <c r="E11" s="27"/>
      <c r="F11" s="28"/>
      <c r="G11" s="9"/>
    </row>
    <row r="12" spans="1:7" ht="15">
      <c r="A12" s="40" t="s">
        <v>111</v>
      </c>
      <c r="B12" s="81" t="s">
        <v>70</v>
      </c>
      <c r="C12" s="17"/>
      <c r="D12" s="29"/>
      <c r="E12" s="29"/>
      <c r="F12" s="18"/>
      <c r="G12" s="9"/>
    </row>
    <row r="13" spans="1:7" ht="15">
      <c r="A13" s="40" t="s">
        <v>112</v>
      </c>
      <c r="B13" s="81" t="s">
        <v>71</v>
      </c>
      <c r="C13" s="17"/>
      <c r="D13" s="29"/>
      <c r="E13" s="29"/>
      <c r="F13" s="18"/>
      <c r="G13" s="9"/>
    </row>
    <row r="14" spans="1:7" ht="15">
      <c r="A14" s="40" t="s">
        <v>113</v>
      </c>
      <c r="B14" s="81" t="s">
        <v>72</v>
      </c>
      <c r="C14" s="17"/>
      <c r="D14" s="29"/>
      <c r="E14" s="29"/>
      <c r="F14" s="18"/>
      <c r="G14" s="9"/>
    </row>
    <row r="15" spans="1:7" ht="15">
      <c r="A15" s="40" t="s">
        <v>114</v>
      </c>
      <c r="B15" s="81" t="s">
        <v>73</v>
      </c>
      <c r="C15" s="17"/>
      <c r="D15" s="29"/>
      <c r="E15" s="29"/>
      <c r="F15" s="18"/>
      <c r="G15" s="9"/>
    </row>
    <row r="16" spans="1:7" ht="15">
      <c r="A16" s="40" t="s">
        <v>115</v>
      </c>
      <c r="B16" s="81" t="s">
        <v>74</v>
      </c>
      <c r="C16" s="17"/>
      <c r="D16" s="29"/>
      <c r="E16" s="29"/>
      <c r="F16" s="18"/>
      <c r="G16" s="9"/>
    </row>
    <row r="17" spans="1:7" ht="15">
      <c r="A17" s="40" t="s">
        <v>116</v>
      </c>
      <c r="B17" s="81" t="s">
        <v>75</v>
      </c>
      <c r="C17" s="17"/>
      <c r="D17" s="29"/>
      <c r="E17" s="29"/>
      <c r="F17" s="18"/>
      <c r="G17" s="9"/>
    </row>
    <row r="18" spans="1:7" ht="15">
      <c r="A18" s="40" t="s">
        <v>117</v>
      </c>
      <c r="B18" s="81" t="s">
        <v>76</v>
      </c>
      <c r="C18" s="17"/>
      <c r="D18" s="29"/>
      <c r="E18" s="29"/>
      <c r="F18" s="18"/>
      <c r="G18" s="9"/>
    </row>
    <row r="19" spans="1:7" ht="15">
      <c r="A19" s="40" t="s">
        <v>118</v>
      </c>
      <c r="B19" s="81" t="s">
        <v>77</v>
      </c>
      <c r="C19" s="17"/>
      <c r="D19" s="29"/>
      <c r="E19" s="29"/>
      <c r="F19" s="18"/>
      <c r="G19" s="9"/>
    </row>
    <row r="20" spans="1:7" ht="15">
      <c r="A20" s="40" t="s">
        <v>119</v>
      </c>
      <c r="B20" s="81" t="s">
        <v>78</v>
      </c>
      <c r="C20" s="17"/>
      <c r="D20" s="29"/>
      <c r="E20" s="29"/>
      <c r="F20" s="18"/>
      <c r="G20" s="9"/>
    </row>
    <row r="21" spans="1:7" ht="15">
      <c r="A21" s="40" t="s">
        <v>120</v>
      </c>
      <c r="B21" s="81" t="s">
        <v>79</v>
      </c>
      <c r="C21" s="17"/>
      <c r="D21" s="29"/>
      <c r="E21" s="29"/>
      <c r="F21" s="18"/>
      <c r="G21" s="9"/>
    </row>
    <row r="22" spans="1:7" ht="15">
      <c r="A22" s="40" t="s">
        <v>121</v>
      </c>
      <c r="B22" s="81" t="s">
        <v>80</v>
      </c>
      <c r="C22" s="17"/>
      <c r="D22" s="29"/>
      <c r="E22" s="29"/>
      <c r="F22" s="18"/>
      <c r="G22" s="9"/>
    </row>
    <row r="23" spans="1:7" ht="15">
      <c r="A23" s="40" t="s">
        <v>122</v>
      </c>
      <c r="B23" s="81" t="s">
        <v>81</v>
      </c>
      <c r="C23" s="17"/>
      <c r="D23" s="29"/>
      <c r="E23" s="29"/>
      <c r="F23" s="18"/>
      <c r="G23" s="9"/>
    </row>
    <row r="24" spans="1:7" ht="15">
      <c r="A24" s="40" t="s">
        <v>123</v>
      </c>
      <c r="B24" s="81" t="s">
        <v>82</v>
      </c>
      <c r="C24" s="17"/>
      <c r="D24" s="29"/>
      <c r="E24" s="29"/>
      <c r="F24" s="18"/>
      <c r="G24" s="9"/>
    </row>
    <row r="25" spans="1:7" ht="15">
      <c r="A25" s="40" t="s">
        <v>124</v>
      </c>
      <c r="B25" s="81" t="s">
        <v>83</v>
      </c>
      <c r="C25" s="17"/>
      <c r="D25" s="29"/>
      <c r="E25" s="29"/>
      <c r="F25" s="18"/>
      <c r="G25" s="9"/>
    </row>
    <row r="26" spans="1:7" ht="15">
      <c r="A26" s="40" t="s">
        <v>125</v>
      </c>
      <c r="B26" s="81" t="s">
        <v>84</v>
      </c>
      <c r="C26" s="17"/>
      <c r="D26" s="29"/>
      <c r="E26" s="29"/>
      <c r="F26" s="18"/>
      <c r="G26" s="9"/>
    </row>
    <row r="27" spans="1:7" ht="15">
      <c r="A27" s="40" t="s">
        <v>126</v>
      </c>
      <c r="B27" s="81" t="s">
        <v>85</v>
      </c>
      <c r="C27" s="17"/>
      <c r="D27" s="29"/>
      <c r="E27" s="29"/>
      <c r="F27" s="18"/>
      <c r="G27" s="9"/>
    </row>
    <row r="28" spans="1:7" ht="15">
      <c r="A28" s="40" t="s">
        <v>127</v>
      </c>
      <c r="B28" s="81" t="s">
        <v>86</v>
      </c>
      <c r="C28" s="17"/>
      <c r="D28" s="29"/>
      <c r="E28" s="29"/>
      <c r="F28" s="18"/>
      <c r="G28" s="9"/>
    </row>
    <row r="29" spans="1:7" ht="15">
      <c r="A29" s="40" t="s">
        <v>107</v>
      </c>
      <c r="B29" s="81" t="s">
        <v>87</v>
      </c>
      <c r="C29" s="17"/>
      <c r="D29" s="63">
        <f>SUM(D30:D32)</f>
        <v>0</v>
      </c>
      <c r="E29" s="63">
        <f>SUM(E30:E32)</f>
        <v>0</v>
      </c>
      <c r="F29" s="64">
        <f>SUM(F30:F32)</f>
        <v>0</v>
      </c>
      <c r="G29" s="9"/>
    </row>
    <row r="30" spans="1:7" ht="15">
      <c r="A30" s="77" t="s">
        <v>146</v>
      </c>
      <c r="B30" s="81" t="s">
        <v>143</v>
      </c>
      <c r="C30" s="17"/>
      <c r="D30" s="29"/>
      <c r="E30" s="29"/>
      <c r="F30" s="18"/>
      <c r="G30" s="9"/>
    </row>
    <row r="31" spans="1:7" ht="15">
      <c r="A31" s="77" t="s">
        <v>147</v>
      </c>
      <c r="B31" s="81" t="s">
        <v>144</v>
      </c>
      <c r="C31" s="17"/>
      <c r="D31" s="29"/>
      <c r="E31" s="29"/>
      <c r="F31" s="18"/>
      <c r="G31" s="9"/>
    </row>
    <row r="32" spans="1:7" ht="15">
      <c r="A32" s="77" t="s">
        <v>148</v>
      </c>
      <c r="B32" s="81" t="s">
        <v>145</v>
      </c>
      <c r="C32" s="17"/>
      <c r="D32" s="29"/>
      <c r="E32" s="29"/>
      <c r="F32" s="18"/>
      <c r="G32" s="9"/>
    </row>
    <row r="33" spans="1:7" ht="15">
      <c r="A33" s="40" t="s">
        <v>128</v>
      </c>
      <c r="B33" s="81" t="s">
        <v>88</v>
      </c>
      <c r="C33" s="17"/>
      <c r="D33" s="29"/>
      <c r="E33" s="29"/>
      <c r="F33" s="18"/>
      <c r="G33" s="9"/>
    </row>
    <row r="34" spans="1:7" ht="15">
      <c r="A34" s="40" t="s">
        <v>162</v>
      </c>
      <c r="B34" s="81" t="s">
        <v>89</v>
      </c>
      <c r="C34" s="17"/>
      <c r="D34" s="29"/>
      <c r="E34" s="29"/>
      <c r="F34" s="18"/>
      <c r="G34" s="9"/>
    </row>
    <row r="35" spans="1:7" ht="15">
      <c r="A35" s="40" t="s">
        <v>129</v>
      </c>
      <c r="B35" s="81" t="s">
        <v>90</v>
      </c>
      <c r="C35" s="17"/>
      <c r="D35" s="29"/>
      <c r="E35" s="29"/>
      <c r="F35" s="18"/>
      <c r="G35" s="9"/>
    </row>
    <row r="36" spans="1:7" ht="15.75" thickBot="1">
      <c r="A36" s="58" t="s">
        <v>130</v>
      </c>
      <c r="B36" s="82" t="s">
        <v>91</v>
      </c>
      <c r="C36" s="30"/>
      <c r="D36" s="31"/>
      <c r="E36" s="31"/>
      <c r="F36" s="32"/>
      <c r="G36" s="9"/>
    </row>
    <row r="37" spans="1:7" ht="16.5" thickBot="1" thickTop="1">
      <c r="A37" s="41" t="s">
        <v>10</v>
      </c>
      <c r="B37" s="83"/>
      <c r="C37" s="56"/>
      <c r="D37" s="34">
        <f>SUM(D11:D29,D33:D36)</f>
        <v>0</v>
      </c>
      <c r="E37" s="34">
        <f>SUM(E11:E29,E33:E36)</f>
        <v>0</v>
      </c>
      <c r="F37" s="35">
        <f>SUM(F11:F29,F33:F36)</f>
        <v>0</v>
      </c>
      <c r="G37" s="9"/>
    </row>
    <row r="38" spans="1:7" ht="12" customHeight="1" thickTop="1">
      <c r="A38" s="209"/>
      <c r="B38" s="209"/>
      <c r="C38" s="209"/>
      <c r="D38" s="209"/>
      <c r="E38" s="209"/>
      <c r="F38" s="9"/>
      <c r="G38" s="9"/>
    </row>
    <row r="39" spans="1:7" ht="15">
      <c r="A39" s="198" t="s">
        <v>12</v>
      </c>
      <c r="B39" s="198"/>
      <c r="C39" s="198"/>
      <c r="D39" s="198"/>
      <c r="E39" s="14"/>
      <c r="F39" s="9"/>
      <c r="G39" s="9"/>
    </row>
    <row r="40" spans="1:7" ht="10.5" customHeight="1" thickBot="1">
      <c r="A40" s="8"/>
      <c r="B40" s="13"/>
      <c r="C40" s="8"/>
      <c r="D40" s="8"/>
      <c r="E40" s="8"/>
      <c r="F40" s="9"/>
      <c r="G40" s="9"/>
    </row>
    <row r="41" spans="1:7" ht="25.5" thickBot="1" thickTop="1">
      <c r="A41" s="199"/>
      <c r="B41" s="200"/>
      <c r="C41" s="52" t="s">
        <v>8</v>
      </c>
      <c r="D41" s="53" t="s">
        <v>161</v>
      </c>
      <c r="E41" s="8"/>
      <c r="F41" s="9"/>
      <c r="G41" s="9"/>
    </row>
    <row r="42" spans="1:7" ht="15.75" thickBot="1">
      <c r="A42" s="201"/>
      <c r="B42" s="202"/>
      <c r="C42" s="54">
        <v>100</v>
      </c>
      <c r="D42" s="55">
        <v>300</v>
      </c>
      <c r="E42" s="8"/>
      <c r="F42" s="9"/>
      <c r="G42" s="9"/>
    </row>
    <row r="43" spans="1:7" ht="15">
      <c r="A43" s="47" t="s">
        <v>131</v>
      </c>
      <c r="B43" s="84">
        <v>1</v>
      </c>
      <c r="C43" s="15">
        <f>C37</f>
        <v>0</v>
      </c>
      <c r="D43" s="16">
        <f>E37</f>
        <v>0</v>
      </c>
      <c r="E43" s="8"/>
      <c r="F43" s="9"/>
      <c r="G43" s="9"/>
    </row>
    <row r="44" spans="1:7" ht="15">
      <c r="A44" s="40" t="s">
        <v>132</v>
      </c>
      <c r="B44" s="85">
        <v>2</v>
      </c>
      <c r="C44" s="17"/>
      <c r="D44" s="18"/>
      <c r="E44" s="8"/>
      <c r="F44" s="9"/>
      <c r="G44" s="9"/>
    </row>
    <row r="45" spans="1:7" ht="37.5" customHeight="1">
      <c r="A45" s="48" t="s">
        <v>133</v>
      </c>
      <c r="B45" s="86">
        <v>3</v>
      </c>
      <c r="C45" s="17"/>
      <c r="D45" s="18"/>
      <c r="E45" s="8"/>
      <c r="F45" s="9"/>
      <c r="G45" s="9"/>
    </row>
    <row r="46" spans="1:7" ht="24.75">
      <c r="A46" s="48" t="s">
        <v>134</v>
      </c>
      <c r="B46" s="86">
        <v>4</v>
      </c>
      <c r="C46" s="17"/>
      <c r="D46" s="18"/>
      <c r="E46" s="8"/>
      <c r="F46" s="9"/>
      <c r="G46" s="9"/>
    </row>
    <row r="47" spans="1:7" ht="24.75">
      <c r="A47" s="48" t="s">
        <v>135</v>
      </c>
      <c r="B47" s="85">
        <v>5</v>
      </c>
      <c r="C47" s="17"/>
      <c r="D47" s="18"/>
      <c r="E47" s="8"/>
      <c r="F47" s="9"/>
      <c r="G47" s="9"/>
    </row>
    <row r="48" spans="1:7" ht="25.5" thickBot="1">
      <c r="A48" s="50" t="s">
        <v>136</v>
      </c>
      <c r="B48" s="87">
        <v>6</v>
      </c>
      <c r="C48" s="19"/>
      <c r="D48" s="20"/>
      <c r="E48" s="8"/>
      <c r="F48" s="9"/>
      <c r="G48" s="9"/>
    </row>
    <row r="49" spans="1:7" ht="15.75" thickBot="1">
      <c r="A49" s="51" t="s">
        <v>10</v>
      </c>
      <c r="B49" s="88"/>
      <c r="C49" s="21">
        <f>SUM(C43:C48)</f>
        <v>0</v>
      </c>
      <c r="D49" s="22">
        <f>SUM(D43:D48)</f>
        <v>0</v>
      </c>
      <c r="E49" s="8"/>
      <c r="F49" s="9"/>
      <c r="G49" s="9"/>
    </row>
    <row r="50" spans="1:7" ht="15.75" thickTop="1">
      <c r="A50" s="9"/>
      <c r="B50" s="89"/>
      <c r="C50" s="9"/>
      <c r="D50" s="9"/>
      <c r="E50" s="9"/>
      <c r="F50" s="9"/>
      <c r="G50" s="9"/>
    </row>
  </sheetData>
  <sheetProtection password="879C" sheet="1" objects="1" scenarios="1"/>
  <mergeCells count="8">
    <mergeCell ref="A39:D39"/>
    <mergeCell ref="A41:B42"/>
    <mergeCell ref="C3:D3"/>
    <mergeCell ref="C4:D4"/>
    <mergeCell ref="C6:D6"/>
    <mergeCell ref="A7:E7"/>
    <mergeCell ref="A9:B10"/>
    <mergeCell ref="A38:E38"/>
  </mergeCells>
  <hyperlinks>
    <hyperlink ref="A1" location="Обд_Почетна!A1" display="почетна"/>
  </hyperlinks>
  <printOptions/>
  <pageMargins left="0.1968503937007874" right="0.1968503937007874" top="0.1968503937007874" bottom="0.5905511811023623" header="0.31496062992125984" footer="0.1968503937007874"/>
  <pageSetup horizontalDpi="600" verticalDpi="600" orientation="portrait" paperSize="9" r:id="rId1"/>
  <headerFooter>
    <oddFooter>&amp;LИзработил:_______________&amp;RОдобрил:_________________</oddFooter>
  </headerFooter>
</worksheet>
</file>

<file path=xl/worksheets/sheet19.xml><?xml version="1.0" encoding="utf-8"?>
<worksheet xmlns="http://schemas.openxmlformats.org/spreadsheetml/2006/main" xmlns:r="http://schemas.openxmlformats.org/officeDocument/2006/relationships">
  <dimension ref="A1:F79"/>
  <sheetViews>
    <sheetView zoomScalePageLayoutView="0" workbookViewId="0" topLeftCell="A19">
      <selection activeCell="A35" sqref="A35:IV35"/>
    </sheetView>
  </sheetViews>
  <sheetFormatPr defaultColWidth="9.140625" defaultRowHeight="15"/>
  <cols>
    <col min="1" max="1" width="65.57421875" style="131" customWidth="1"/>
    <col min="2" max="2" width="16.7109375" style="131" customWidth="1"/>
    <col min="3" max="3" width="16.28125" style="131" customWidth="1"/>
    <col min="4" max="4" width="14.8515625" style="131" customWidth="1"/>
    <col min="5" max="5" width="15.00390625" style="131" customWidth="1"/>
    <col min="6" max="8" width="13.7109375" style="131" customWidth="1"/>
    <col min="9" max="16384" width="9.140625" style="131" customWidth="1"/>
  </cols>
  <sheetData>
    <row r="1" spans="1:5" ht="15">
      <c r="A1" s="57" t="s">
        <v>64</v>
      </c>
      <c r="B1" s="78"/>
      <c r="C1" s="8"/>
      <c r="D1" s="8"/>
      <c r="E1" s="8"/>
    </row>
    <row r="2" spans="1:5" ht="15">
      <c r="A2" s="25" t="s">
        <v>152</v>
      </c>
      <c r="B2" s="154" t="str">
        <f>Обд_Почетна!C32</f>
        <v>(назив на друштво)</v>
      </c>
      <c r="C2" s="154"/>
      <c r="E2" s="8"/>
    </row>
    <row r="3" spans="1:5" ht="15">
      <c r="A3" s="25" t="s">
        <v>29</v>
      </c>
      <c r="B3" s="154" t="str">
        <f>Обд_Почетна!C34</f>
        <v>(тековна година)</v>
      </c>
      <c r="C3" s="154"/>
      <c r="E3" s="8"/>
    </row>
    <row r="4" spans="1:5" ht="15.75" thickBot="1">
      <c r="A4" s="151" t="s">
        <v>30</v>
      </c>
      <c r="B4" s="162" t="str">
        <f>IF(Обд_Почетна!C33=Обд_Почетна!W4,"I квартал",IF(Обд_Почетна!C33=Обд_Почетна!W5,"II квартал",IF(Обд_Почетна!C33=Обд_Почетна!W6,"III квартал",IF(Обд_Почетна!C33=Обд_Почетна!W7,"IV квартал","(период)"))))</f>
        <v>(период)</v>
      </c>
      <c r="C4" s="162"/>
      <c r="E4" s="8"/>
    </row>
    <row r="5" spans="1:5" ht="15.75" thickTop="1">
      <c r="A5" s="11"/>
      <c r="B5" s="79"/>
      <c r="C5" s="208"/>
      <c r="D5" s="208"/>
      <c r="E5" s="8"/>
    </row>
    <row r="6" spans="1:5" ht="15">
      <c r="A6" s="198" t="s">
        <v>27</v>
      </c>
      <c r="B6" s="198"/>
      <c r="C6" s="198"/>
      <c r="D6" s="198"/>
      <c r="E6" s="198"/>
    </row>
    <row r="7" spans="1:6" ht="15.75" thickBot="1">
      <c r="A7" s="11"/>
      <c r="B7" s="79"/>
      <c r="C7" s="12"/>
      <c r="D7" s="100"/>
      <c r="E7" s="13"/>
      <c r="F7" s="132"/>
    </row>
    <row r="8" spans="1:4" ht="39" thickTop="1">
      <c r="A8" s="219" t="s">
        <v>155</v>
      </c>
      <c r="B8" s="156" t="s">
        <v>156</v>
      </c>
      <c r="C8" s="157" t="s">
        <v>157</v>
      </c>
      <c r="D8" s="158" t="s">
        <v>158</v>
      </c>
    </row>
    <row r="9" spans="1:4" ht="15.75" thickBot="1">
      <c r="A9" s="220"/>
      <c r="B9" s="133"/>
      <c r="C9" s="134"/>
      <c r="D9" s="155">
        <f>4%*C9</f>
        <v>0</v>
      </c>
    </row>
    <row r="10" spans="1:4" ht="15.75" thickTop="1">
      <c r="A10" s="159"/>
      <c r="B10" s="160"/>
      <c r="C10" s="160"/>
      <c r="D10" s="161"/>
    </row>
    <row r="11" spans="1:5" ht="15.75" thickBot="1">
      <c r="A11" s="221" t="s">
        <v>159</v>
      </c>
      <c r="B11" s="222"/>
      <c r="C11" s="222"/>
      <c r="D11" s="223"/>
      <c r="E11" s="152"/>
    </row>
    <row r="12" spans="1:5" ht="15.75" thickTop="1">
      <c r="A12" s="224"/>
      <c r="B12" s="225"/>
      <c r="C12" s="225"/>
      <c r="D12" s="225"/>
      <c r="E12" s="226"/>
    </row>
    <row r="13" spans="1:5" ht="15">
      <c r="A13" s="227"/>
      <c r="B13" s="228"/>
      <c r="C13" s="228"/>
      <c r="D13" s="228"/>
      <c r="E13" s="226"/>
    </row>
    <row r="14" spans="1:5" ht="15">
      <c r="A14" s="227"/>
      <c r="B14" s="228"/>
      <c r="C14" s="228"/>
      <c r="D14" s="228"/>
      <c r="E14" s="226"/>
    </row>
    <row r="15" spans="1:5" ht="15">
      <c r="A15" s="227"/>
      <c r="B15" s="228"/>
      <c r="C15" s="228"/>
      <c r="D15" s="228"/>
      <c r="E15" s="226"/>
    </row>
    <row r="16" spans="1:5" ht="15">
      <c r="A16" s="227"/>
      <c r="B16" s="228"/>
      <c r="C16" s="228"/>
      <c r="D16" s="228"/>
      <c r="E16" s="226"/>
    </row>
    <row r="17" spans="1:5" ht="15">
      <c r="A17" s="227"/>
      <c r="B17" s="228"/>
      <c r="C17" s="228"/>
      <c r="D17" s="228"/>
      <c r="E17" s="226"/>
    </row>
    <row r="18" spans="1:5" ht="15">
      <c r="A18" s="227"/>
      <c r="B18" s="228"/>
      <c r="C18" s="228"/>
      <c r="D18" s="228"/>
      <c r="E18" s="226"/>
    </row>
    <row r="19" spans="1:5" ht="15.75" thickBot="1">
      <c r="A19" s="229"/>
      <c r="B19" s="230"/>
      <c r="C19" s="230"/>
      <c r="D19" s="230"/>
      <c r="E19" s="231"/>
    </row>
    <row r="20" spans="1:5" ht="15.75" thickTop="1">
      <c r="A20" s="135" t="s">
        <v>153</v>
      </c>
      <c r="B20" s="135"/>
      <c r="C20" s="135"/>
      <c r="D20" s="132"/>
      <c r="E20" s="132"/>
    </row>
    <row r="21" spans="1:5" ht="15">
      <c r="A21" s="136" t="s">
        <v>22</v>
      </c>
      <c r="D21" s="137"/>
      <c r="E21" s="137"/>
    </row>
    <row r="22" spans="1:5" ht="15">
      <c r="A22" s="136" t="s">
        <v>154</v>
      </c>
      <c r="D22" s="132"/>
      <c r="E22" s="132"/>
    </row>
    <row r="23" spans="1:5" ht="15">
      <c r="A23" s="136" t="s">
        <v>23</v>
      </c>
      <c r="D23" s="132"/>
      <c r="E23" s="132"/>
    </row>
    <row r="24" spans="1:5" ht="15">
      <c r="A24" s="136" t="s">
        <v>24</v>
      </c>
      <c r="D24" s="132"/>
      <c r="E24" s="132"/>
    </row>
    <row r="25" spans="1:5" ht="15">
      <c r="A25" s="136"/>
      <c r="D25" s="132"/>
      <c r="E25" s="132"/>
    </row>
    <row r="26" ht="15">
      <c r="A26" s="136" t="s">
        <v>13</v>
      </c>
    </row>
    <row r="27" ht="15">
      <c r="A27" s="136" t="s">
        <v>14</v>
      </c>
    </row>
    <row r="28" spans="1:5" ht="15">
      <c r="A28" s="216" t="s">
        <v>15</v>
      </c>
      <c r="B28" s="216"/>
      <c r="C28" s="216"/>
      <c r="D28" s="137"/>
      <c r="E28" s="137"/>
    </row>
    <row r="29" spans="1:5" ht="15">
      <c r="A29" s="135" t="s">
        <v>25</v>
      </c>
      <c r="B29" s="135"/>
      <c r="C29" s="135"/>
      <c r="D29" s="132"/>
      <c r="E29" s="132"/>
    </row>
    <row r="30" spans="1:5" ht="15">
      <c r="A30" s="135" t="s">
        <v>26</v>
      </c>
      <c r="B30" s="135"/>
      <c r="C30" s="135"/>
      <c r="D30" s="132"/>
      <c r="E30" s="132"/>
    </row>
    <row r="31" ht="15.75" thickBot="1">
      <c r="A31" s="131" t="s">
        <v>16</v>
      </c>
    </row>
    <row r="32" spans="1:5" ht="15.75" thickTop="1">
      <c r="A32" s="138"/>
      <c r="B32" s="139" t="s">
        <v>17</v>
      </c>
      <c r="C32" s="140" t="s">
        <v>18</v>
      </c>
      <c r="D32" s="217" t="s">
        <v>19</v>
      </c>
      <c r="E32" s="218"/>
    </row>
    <row r="33" spans="1:5" ht="15">
      <c r="A33" s="141" t="s">
        <v>28</v>
      </c>
      <c r="B33" s="142"/>
      <c r="C33" s="143"/>
      <c r="D33" s="210"/>
      <c r="E33" s="211"/>
    </row>
    <row r="34" spans="1:5" ht="15">
      <c r="A34" s="144" t="s">
        <v>20</v>
      </c>
      <c r="B34" s="145"/>
      <c r="C34" s="146"/>
      <c r="D34" s="212"/>
      <c r="E34" s="213"/>
    </row>
    <row r="35" spans="1:5" ht="15.75" thickBot="1">
      <c r="A35" s="147" t="s">
        <v>21</v>
      </c>
      <c r="B35" s="148"/>
      <c r="C35" s="149"/>
      <c r="D35" s="214"/>
      <c r="E35" s="215"/>
    </row>
    <row r="36" ht="15.75" thickTop="1"/>
    <row r="55" ht="31.5" customHeight="1"/>
    <row r="70" ht="16.5" customHeight="1"/>
    <row r="71" ht="16.5" customHeight="1"/>
    <row r="72" ht="16.5" customHeight="1"/>
    <row r="79" spans="1:5" s="150" customFormat="1" ht="15">
      <c r="A79" s="131"/>
      <c r="B79" s="131"/>
      <c r="C79" s="131"/>
      <c r="D79" s="131"/>
      <c r="E79" s="131"/>
    </row>
  </sheetData>
  <sheetProtection password="879C" sheet="1" objects="1" scenarios="1" insertRows="0" deleteRows="0"/>
  <mergeCells count="10">
    <mergeCell ref="C5:D5"/>
    <mergeCell ref="A6:E6"/>
    <mergeCell ref="D33:E33"/>
    <mergeCell ref="D34:E34"/>
    <mergeCell ref="D35:E35"/>
    <mergeCell ref="A28:C28"/>
    <mergeCell ref="D32:E32"/>
    <mergeCell ref="A8:A9"/>
    <mergeCell ref="A11:D11"/>
    <mergeCell ref="A12:E19"/>
  </mergeCells>
  <hyperlinks>
    <hyperlink ref="A1" location="Обд_Почетна!A1" display="почетна"/>
  </hyperlinks>
  <printOptions horizontalCentered="1"/>
  <pageMargins left="0" right="0" top="0" bottom="0" header="0" footer="0"/>
  <pageSetup horizontalDpi="600" verticalDpi="600" orientation="landscape" paperSize="9" r:id="rId1"/>
  <headerFooter>
    <oddFooter>&amp;LИзработил:_______________&amp;RОдобрил:_________________</oddFooter>
  </headerFooter>
</worksheet>
</file>

<file path=xl/worksheets/sheet2.xml><?xml version="1.0" encoding="utf-8"?>
<worksheet xmlns="http://schemas.openxmlformats.org/spreadsheetml/2006/main" xmlns:r="http://schemas.openxmlformats.org/officeDocument/2006/relationships">
  <dimension ref="A2:T22"/>
  <sheetViews>
    <sheetView showGridLines="0" zoomScalePageLayoutView="0" workbookViewId="0" topLeftCell="A10">
      <selection activeCell="A15" sqref="A15:M15"/>
    </sheetView>
  </sheetViews>
  <sheetFormatPr defaultColWidth="9.140625" defaultRowHeight="15"/>
  <cols>
    <col min="9" max="9" width="10.421875" style="0" customWidth="1"/>
    <col min="13" max="13" width="25.7109375" style="0" customWidth="1"/>
    <col min="19" max="19" width="10.7109375" style="0" customWidth="1"/>
  </cols>
  <sheetData>
    <row r="2" ht="18.75">
      <c r="A2" s="153" t="s">
        <v>109</v>
      </c>
    </row>
    <row r="3" spans="1:5" ht="15">
      <c r="A3" s="2"/>
      <c r="B3" s="1"/>
      <c r="C3" s="1"/>
      <c r="D3" s="1"/>
      <c r="E3" s="1"/>
    </row>
    <row r="4" spans="1:13" ht="26.25" customHeight="1">
      <c r="A4" s="190" t="s">
        <v>142</v>
      </c>
      <c r="B4" s="190"/>
      <c r="C4" s="190"/>
      <c r="D4" s="190"/>
      <c r="E4" s="190"/>
      <c r="F4" s="190"/>
      <c r="G4" s="190"/>
      <c r="H4" s="190"/>
      <c r="I4" s="190"/>
      <c r="J4" s="190"/>
      <c r="K4" s="190"/>
      <c r="L4" s="190"/>
      <c r="M4" s="190"/>
    </row>
    <row r="5" spans="1:13" ht="38.25" customHeight="1">
      <c r="A5" s="191" t="s">
        <v>139</v>
      </c>
      <c r="B5" s="192"/>
      <c r="C5" s="192"/>
      <c r="D5" s="192"/>
      <c r="E5" s="192"/>
      <c r="F5" s="192"/>
      <c r="G5" s="192"/>
      <c r="H5" s="192"/>
      <c r="I5" s="192"/>
      <c r="J5" s="192"/>
      <c r="K5" s="192"/>
      <c r="L5" s="192"/>
      <c r="M5" s="192"/>
    </row>
    <row r="6" spans="1:13" ht="14.25" customHeight="1">
      <c r="A6" s="191" t="s">
        <v>168</v>
      </c>
      <c r="B6" s="191"/>
      <c r="C6" s="191"/>
      <c r="D6" s="191"/>
      <c r="E6" s="191"/>
      <c r="F6" s="191"/>
      <c r="G6" s="191"/>
      <c r="H6" s="191"/>
      <c r="I6" s="191"/>
      <c r="J6" s="191"/>
      <c r="K6" s="191"/>
      <c r="L6" s="191"/>
      <c r="M6" s="97"/>
    </row>
    <row r="7" spans="1:10" ht="19.5" customHeight="1">
      <c r="A7" s="36" t="s">
        <v>140</v>
      </c>
      <c r="B7" s="37"/>
      <c r="C7" s="37"/>
      <c r="I7" s="91" t="s">
        <v>0</v>
      </c>
      <c r="J7" s="3" t="s">
        <v>1</v>
      </c>
    </row>
    <row r="8" spans="1:10" ht="10.5" customHeight="1">
      <c r="A8" s="1"/>
      <c r="B8" s="1"/>
      <c r="C8" s="1"/>
      <c r="I8" s="91" t="s">
        <v>2</v>
      </c>
      <c r="J8" s="3" t="s">
        <v>3</v>
      </c>
    </row>
    <row r="9" spans="1:10" ht="10.5" customHeight="1">
      <c r="A9" s="1"/>
      <c r="B9" s="1"/>
      <c r="C9" s="1"/>
      <c r="I9" s="91" t="s">
        <v>4</v>
      </c>
      <c r="J9" s="3" t="s">
        <v>5</v>
      </c>
    </row>
    <row r="10" spans="1:10" ht="10.5" customHeight="1">
      <c r="A10" s="1"/>
      <c r="B10" s="1"/>
      <c r="C10" s="1"/>
      <c r="I10" s="91" t="s">
        <v>6</v>
      </c>
      <c r="J10" s="3" t="s">
        <v>7</v>
      </c>
    </row>
    <row r="11" spans="1:20" ht="15.75">
      <c r="A11" s="76" t="s">
        <v>141</v>
      </c>
      <c r="B11" s="71"/>
      <c r="C11" s="71"/>
      <c r="D11" s="71"/>
      <c r="E11" s="71"/>
      <c r="F11" s="72"/>
      <c r="G11" s="72"/>
      <c r="H11" s="72"/>
      <c r="I11" s="72"/>
      <c r="J11" s="72"/>
      <c r="K11" s="72"/>
      <c r="L11" s="72"/>
      <c r="M11" s="72"/>
      <c r="N11" s="72"/>
      <c r="O11" s="72"/>
      <c r="P11" s="72"/>
      <c r="Q11" s="72"/>
      <c r="R11" s="72"/>
      <c r="S11" s="72"/>
      <c r="T11" s="72"/>
    </row>
    <row r="12" spans="1:20" ht="9" customHeight="1">
      <c r="A12" s="72"/>
      <c r="B12" s="72"/>
      <c r="C12" s="72"/>
      <c r="D12" s="72"/>
      <c r="E12" s="72"/>
      <c r="F12" s="72"/>
      <c r="G12" s="72"/>
      <c r="H12" s="72"/>
      <c r="I12" s="72"/>
      <c r="J12" s="72"/>
      <c r="K12" s="72"/>
      <c r="L12" s="72"/>
      <c r="M12" s="72"/>
      <c r="N12" s="72"/>
      <c r="O12" s="72"/>
      <c r="P12" s="72"/>
      <c r="Q12" s="72"/>
      <c r="R12" s="72"/>
      <c r="S12" s="72"/>
      <c r="T12" s="72"/>
    </row>
    <row r="13" spans="1:20" ht="35.25" customHeight="1">
      <c r="A13" s="188" t="s">
        <v>137</v>
      </c>
      <c r="B13" s="188"/>
      <c r="C13" s="188"/>
      <c r="D13" s="188"/>
      <c r="E13" s="188"/>
      <c r="F13" s="188"/>
      <c r="G13" s="188"/>
      <c r="H13" s="188"/>
      <c r="I13" s="188"/>
      <c r="J13" s="188"/>
      <c r="K13" s="188"/>
      <c r="L13" s="188"/>
      <c r="M13" s="188"/>
      <c r="N13" s="73"/>
      <c r="O13" s="73"/>
      <c r="P13" s="73"/>
      <c r="Q13" s="73"/>
      <c r="R13" s="73"/>
      <c r="S13" s="73"/>
      <c r="T13" s="73"/>
    </row>
    <row r="14" spans="1:20" ht="18.75" customHeight="1">
      <c r="A14" s="197" t="s">
        <v>66</v>
      </c>
      <c r="B14" s="197"/>
      <c r="C14" s="197"/>
      <c r="D14" s="197"/>
      <c r="E14" s="197"/>
      <c r="F14" s="197"/>
      <c r="G14" s="197"/>
      <c r="H14" s="197"/>
      <c r="I14" s="197"/>
      <c r="J14" s="197"/>
      <c r="K14" s="197"/>
      <c r="L14" s="197"/>
      <c r="M14" s="197"/>
      <c r="N14" s="74"/>
      <c r="O14" s="74"/>
      <c r="P14" s="74"/>
      <c r="Q14" s="74"/>
      <c r="R14" s="74"/>
      <c r="S14" s="74"/>
      <c r="T14" s="74"/>
    </row>
    <row r="15" spans="1:20" ht="36" customHeight="1">
      <c r="A15" s="189" t="s">
        <v>67</v>
      </c>
      <c r="B15" s="189"/>
      <c r="C15" s="189"/>
      <c r="D15" s="189"/>
      <c r="E15" s="189"/>
      <c r="F15" s="189"/>
      <c r="G15" s="189"/>
      <c r="H15" s="189"/>
      <c r="I15" s="189"/>
      <c r="J15" s="189"/>
      <c r="K15" s="189"/>
      <c r="L15" s="189"/>
      <c r="M15" s="189"/>
      <c r="N15" s="74"/>
      <c r="O15" s="74"/>
      <c r="P15" s="74"/>
      <c r="Q15" s="74"/>
      <c r="R15" s="74"/>
      <c r="S15" s="74"/>
      <c r="T15" s="72"/>
    </row>
    <row r="16" spans="1:20" ht="36" customHeight="1">
      <c r="A16" s="189" t="s">
        <v>167</v>
      </c>
      <c r="B16" s="189"/>
      <c r="C16" s="189"/>
      <c r="D16" s="189"/>
      <c r="E16" s="189"/>
      <c r="F16" s="189"/>
      <c r="G16" s="189"/>
      <c r="H16" s="189"/>
      <c r="I16" s="189"/>
      <c r="J16" s="189"/>
      <c r="K16" s="189"/>
      <c r="L16" s="189"/>
      <c r="M16" s="189"/>
      <c r="N16" s="74"/>
      <c r="O16" s="74"/>
      <c r="P16" s="74"/>
      <c r="Q16" s="74"/>
      <c r="R16" s="74"/>
      <c r="S16" s="74"/>
      <c r="T16" s="72"/>
    </row>
    <row r="17" spans="1:20" ht="33.75" customHeight="1">
      <c r="A17" s="189" t="s">
        <v>68</v>
      </c>
      <c r="B17" s="189"/>
      <c r="C17" s="189"/>
      <c r="D17" s="189"/>
      <c r="E17" s="189"/>
      <c r="F17" s="189"/>
      <c r="G17" s="189"/>
      <c r="H17" s="189"/>
      <c r="I17" s="189"/>
      <c r="J17" s="189"/>
      <c r="K17" s="189"/>
      <c r="L17" s="189"/>
      <c r="M17" s="189"/>
      <c r="N17" s="75"/>
      <c r="O17" s="75"/>
      <c r="P17" s="75"/>
      <c r="Q17" s="75"/>
      <c r="R17" s="75"/>
      <c r="S17" s="75"/>
      <c r="T17" s="72"/>
    </row>
    <row r="18" spans="1:20" ht="52.5" customHeight="1">
      <c r="A18" s="194" t="s">
        <v>150</v>
      </c>
      <c r="B18" s="195"/>
      <c r="C18" s="195"/>
      <c r="D18" s="195"/>
      <c r="E18" s="195"/>
      <c r="F18" s="195"/>
      <c r="G18" s="195"/>
      <c r="H18" s="195"/>
      <c r="I18" s="195"/>
      <c r="J18" s="195"/>
      <c r="K18" s="195"/>
      <c r="L18" s="195"/>
      <c r="M18" s="195"/>
      <c r="N18" s="75"/>
      <c r="O18" s="75"/>
      <c r="P18" s="75"/>
      <c r="Q18" s="75"/>
      <c r="R18" s="75"/>
      <c r="S18" s="75"/>
      <c r="T18" s="72"/>
    </row>
    <row r="19" spans="1:20" ht="70.5" customHeight="1">
      <c r="A19" s="196" t="s">
        <v>151</v>
      </c>
      <c r="B19" s="189"/>
      <c r="C19" s="189"/>
      <c r="D19" s="189"/>
      <c r="E19" s="189"/>
      <c r="F19" s="189"/>
      <c r="G19" s="189"/>
      <c r="H19" s="189"/>
      <c r="I19" s="189"/>
      <c r="J19" s="189"/>
      <c r="K19" s="189"/>
      <c r="L19" s="189"/>
      <c r="M19" s="189"/>
      <c r="N19" s="75"/>
      <c r="O19" s="75"/>
      <c r="P19" s="75"/>
      <c r="Q19" s="75"/>
      <c r="R19" s="75"/>
      <c r="S19" s="75"/>
      <c r="T19" s="72"/>
    </row>
    <row r="20" spans="1:20" ht="44.25" customHeight="1">
      <c r="A20" s="188" t="s">
        <v>165</v>
      </c>
      <c r="B20" s="188"/>
      <c r="C20" s="188"/>
      <c r="D20" s="188"/>
      <c r="E20" s="188"/>
      <c r="F20" s="188"/>
      <c r="G20" s="188"/>
      <c r="H20" s="188"/>
      <c r="I20" s="188"/>
      <c r="J20" s="188"/>
      <c r="K20" s="188"/>
      <c r="L20" s="188"/>
      <c r="M20" s="188"/>
      <c r="N20" s="73"/>
      <c r="O20" s="73"/>
      <c r="P20" s="72"/>
      <c r="Q20" s="72"/>
      <c r="R20" s="72"/>
      <c r="S20" s="72"/>
      <c r="T20" s="72"/>
    </row>
    <row r="21" spans="1:13" ht="45" customHeight="1">
      <c r="A21" s="188" t="s">
        <v>166</v>
      </c>
      <c r="B21" s="188"/>
      <c r="C21" s="188"/>
      <c r="D21" s="188"/>
      <c r="E21" s="188"/>
      <c r="F21" s="188"/>
      <c r="G21" s="188"/>
      <c r="H21" s="188"/>
      <c r="I21" s="188"/>
      <c r="J21" s="188"/>
      <c r="K21" s="188"/>
      <c r="L21" s="188"/>
      <c r="M21" s="188"/>
    </row>
    <row r="22" spans="1:15" ht="15">
      <c r="A22" s="193"/>
      <c r="B22" s="193"/>
      <c r="C22" s="193"/>
      <c r="D22" s="193"/>
      <c r="E22" s="193"/>
      <c r="F22" s="193"/>
      <c r="G22" s="193"/>
      <c r="H22" s="193"/>
      <c r="I22" s="193"/>
      <c r="J22" s="193"/>
      <c r="K22" s="193"/>
      <c r="L22" s="193"/>
      <c r="M22" s="193"/>
      <c r="N22" s="193"/>
      <c r="O22" s="193"/>
    </row>
  </sheetData>
  <sheetProtection password="879C" sheet="1" objects="1" scenarios="1"/>
  <mergeCells count="13">
    <mergeCell ref="A21:M21"/>
    <mergeCell ref="A22:O22"/>
    <mergeCell ref="A20:M20"/>
    <mergeCell ref="A6:L6"/>
    <mergeCell ref="A18:M18"/>
    <mergeCell ref="A19:M19"/>
    <mergeCell ref="A14:M14"/>
    <mergeCell ref="A13:M13"/>
    <mergeCell ref="A15:M15"/>
    <mergeCell ref="A17:M17"/>
    <mergeCell ref="A4:M4"/>
    <mergeCell ref="A16:M16"/>
    <mergeCell ref="A5:M5"/>
  </mergeCells>
  <printOptions/>
  <pageMargins left="0.31496062992125984" right="0.31496062992125984" top="0" bottom="0"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49"/>
  <sheetViews>
    <sheetView showGridLines="0" zoomScalePageLayoutView="0" workbookViewId="0" topLeftCell="A7">
      <selection activeCell="D43" sqref="D43"/>
    </sheetView>
  </sheetViews>
  <sheetFormatPr defaultColWidth="9.140625" defaultRowHeight="15"/>
  <cols>
    <col min="1" max="1" width="48.00390625" style="9" customWidth="1"/>
    <col min="2" max="2" width="5.140625" style="89" customWidth="1"/>
    <col min="3" max="3" width="10.7109375" style="9" customWidth="1"/>
    <col min="4" max="6" width="11.8515625" style="9" customWidth="1"/>
    <col min="7" max="16384" width="9.140625" style="9" customWidth="1"/>
  </cols>
  <sheetData>
    <row r="1" spans="1:5" ht="15">
      <c r="A1" s="57" t="s">
        <v>64</v>
      </c>
      <c r="B1" s="78"/>
      <c r="C1" s="8"/>
      <c r="D1" s="8"/>
      <c r="E1" s="8"/>
    </row>
    <row r="2" spans="1:5" ht="15">
      <c r="A2" s="25" t="s">
        <v>152</v>
      </c>
      <c r="B2" s="25"/>
      <c r="C2" s="98" t="str">
        <f>Обд_Почетна!C32</f>
        <v>(назив на друштво)</v>
      </c>
      <c r="D2" s="98"/>
      <c r="E2" s="8"/>
    </row>
    <row r="3" spans="1:5" ht="15">
      <c r="A3" s="25" t="s">
        <v>29</v>
      </c>
      <c r="B3" s="25"/>
      <c r="C3" s="207" t="str">
        <f>Обд_Почетна!C34</f>
        <v>(тековна година)</v>
      </c>
      <c r="D3" s="207"/>
      <c r="E3" s="8"/>
    </row>
    <row r="4" spans="1:5" ht="15">
      <c r="A4" s="25" t="s">
        <v>30</v>
      </c>
      <c r="B4" s="25"/>
      <c r="C4" s="207" t="str">
        <f>IF(Обд_Почетна!C33=Обд_Почетна!W4,"I квартал",IF(Обд_Почетна!C33=Обд_Почетна!W5,"II квартал",IF(Обд_Почетна!C33=Обд_Почетна!W6,"III квартал",IF(Обд_Почетна!C33=Обд_Почетна!W7,"IV квартал","(период)"))))</f>
        <v>(период)</v>
      </c>
      <c r="D4" s="207"/>
      <c r="E4" s="8"/>
    </row>
    <row r="5" spans="1:5" ht="15.75" thickBot="1">
      <c r="A5" s="38" t="s">
        <v>65</v>
      </c>
      <c r="B5" s="38"/>
      <c r="C5" s="23" t="s">
        <v>10</v>
      </c>
      <c r="D5" s="24"/>
      <c r="E5" s="10"/>
    </row>
    <row r="6" spans="1:5" ht="15.75" thickTop="1">
      <c r="A6" s="11"/>
      <c r="B6" s="79"/>
      <c r="C6" s="208"/>
      <c r="D6" s="208"/>
      <c r="E6" s="8"/>
    </row>
    <row r="7" spans="1:5" ht="15">
      <c r="A7" s="198" t="s">
        <v>11</v>
      </c>
      <c r="B7" s="198"/>
      <c r="C7" s="198"/>
      <c r="D7" s="198"/>
      <c r="E7" s="198"/>
    </row>
    <row r="8" spans="1:5" ht="15.75" thickBot="1">
      <c r="A8" s="11"/>
      <c r="B8" s="79"/>
      <c r="C8" s="12"/>
      <c r="D8" s="99"/>
      <c r="E8" s="13"/>
    </row>
    <row r="9" spans="1:6" ht="27" thickTop="1">
      <c r="A9" s="203"/>
      <c r="B9" s="204"/>
      <c r="C9" s="42" t="s">
        <v>8</v>
      </c>
      <c r="D9" s="43" t="s">
        <v>9</v>
      </c>
      <c r="E9" s="102" t="s">
        <v>161</v>
      </c>
      <c r="F9" s="101" t="s">
        <v>160</v>
      </c>
    </row>
    <row r="10" spans="1:6" ht="15">
      <c r="A10" s="205"/>
      <c r="B10" s="206"/>
      <c r="C10" s="44">
        <v>100</v>
      </c>
      <c r="D10" s="45">
        <v>200</v>
      </c>
      <c r="E10" s="45">
        <v>300</v>
      </c>
      <c r="F10" s="46">
        <v>400</v>
      </c>
    </row>
    <row r="11" spans="1:6" ht="15">
      <c r="A11" s="39" t="s">
        <v>110</v>
      </c>
      <c r="B11" s="80" t="s">
        <v>69</v>
      </c>
      <c r="C11" s="59">
        <f>обд_Кјуби!C11+обд_Триглав!C11+обд_Сава!C11+обд_Евроинс!C11+обд_Винер!C11+обд_Еуролинк!C11+обд_Инсиг!C11+обд_Уника!C11+'обд_Осигурителна полиса'!C11+обд_Албсиг!C11+'обд_Кроација неживот'!C11+'обд_Кроација живот'!C11+обд_Граве!C11+'обд_Винер живот'!C11+'обд_Уника живот'!C11</f>
        <v>0</v>
      </c>
      <c r="D11" s="60">
        <f>обд_Кјуби!D11+обд_Триглав!D11+обд_Сава!D11+обд_Евроинс!D11+обд_Винер!D11+обд_Еуролинк!D11+обд_Инсиг!D11+обд_Уника!D11+'обд_Осигурителна полиса'!D11+обд_Албсиг!D11+'обд_Кроација неживот'!D11+'обд_Кроација живот'!D11+обд_Граве!D11+'обд_Винер живот'!D11+'обд_Уника живот'!D11</f>
        <v>0</v>
      </c>
      <c r="E11" s="60">
        <f>обд_Кјуби!E11+обд_Триглав!E11+обд_Сава!E11+обд_Евроинс!E11+обд_Винер!E11+обд_Еуролинк!E11+обд_Инсиг!E11+обд_Уника!E11+'обд_Осигурителна полиса'!E11+обд_Албсиг!E11+'обд_Кроација неживот'!E11+'обд_Кроација живот'!E11+обд_Граве!E11+'обд_Винер живот'!E11+'обд_Уника живот'!E11</f>
        <v>0</v>
      </c>
      <c r="F11" s="61">
        <f>обд_Кјуби!F11+обд_Триглав!F11+обд_Сава!F11+обд_Евроинс!F11+обд_Винер!F11+обд_Еуролинк!F11+обд_Инсиг!F11+обд_Уника!F11+'обд_Осигурителна полиса'!F11+обд_Албсиг!F11+'обд_Кроација неживот'!F11+'обд_Кроација живот'!F11+обд_Граве!F11+'обд_Винер живот'!F11+'обд_Уника живот'!F11</f>
        <v>0</v>
      </c>
    </row>
    <row r="12" spans="1:6" ht="15">
      <c r="A12" s="40" t="s">
        <v>111</v>
      </c>
      <c r="B12" s="81" t="s">
        <v>70</v>
      </c>
      <c r="C12" s="62">
        <f>обд_Кјуби!C12+обд_Триглав!C12+обд_Сава!C12+обд_Евроинс!C12+обд_Винер!C12+обд_Еуролинк!C12+обд_Инсиг!C12+обд_Уника!C12+'обд_Осигурителна полиса'!C12+обд_Албсиг!C12+'обд_Кроација неживот'!C12+'обд_Кроација живот'!C12+обд_Граве!C12+'обд_Винер живот'!C12+'обд_Уника живот'!C12</f>
        <v>0</v>
      </c>
      <c r="D12" s="63">
        <f>обд_Кјуби!D12+обд_Триглав!D12+обд_Сава!D12+обд_Евроинс!D12+обд_Винер!D12+обд_Еуролинк!D12+обд_Инсиг!D12+обд_Уника!D12+'обд_Осигурителна полиса'!D12+обд_Албсиг!D12+'обд_Кроација неживот'!D12+'обд_Кроација живот'!D12+обд_Граве!D12+'обд_Винер живот'!D12+'обд_Уника живот'!D12</f>
        <v>0</v>
      </c>
      <c r="E12" s="63">
        <f>обд_Кјуби!E12+обд_Триглав!E12+обд_Сава!E12+обд_Евроинс!E12+обд_Винер!E12+обд_Еуролинк!E12+обд_Инсиг!E12+обд_Уника!E12+'обд_Осигурителна полиса'!E12+обд_Албсиг!E12+'обд_Кроација неживот'!E12+'обд_Кроација живот'!E12+обд_Граве!E12+'обд_Винер живот'!E12+'обд_Уника живот'!E12</f>
        <v>0</v>
      </c>
      <c r="F12" s="64">
        <f>обд_Кјуби!F12+обд_Триглав!F12+обд_Сава!F12+обд_Евроинс!F12+обд_Винер!F12+обд_Еуролинк!F12+обд_Инсиг!F12+обд_Уника!F12+'обд_Осигурителна полиса'!F12+обд_Албсиг!F12+'обд_Кроација неживот'!F12+'обд_Кроација живот'!F12+обд_Граве!F12+'обд_Винер живот'!F12+'обд_Уника живот'!F12</f>
        <v>0</v>
      </c>
    </row>
    <row r="13" spans="1:6" ht="15">
      <c r="A13" s="40" t="s">
        <v>112</v>
      </c>
      <c r="B13" s="81" t="s">
        <v>71</v>
      </c>
      <c r="C13" s="62">
        <f>обд_Кјуби!C13+обд_Триглав!C13+обд_Сава!C13+обд_Евроинс!C13+обд_Винер!C13+обд_Еуролинк!C13+обд_Инсиг!C13+обд_Уника!C13+'обд_Осигурителна полиса'!C13+обд_Албсиг!C13+'обд_Кроација неживот'!C13+'обд_Кроација живот'!C13+обд_Граве!C13+'обд_Винер живот'!C13+'обд_Уника живот'!C13</f>
        <v>0</v>
      </c>
      <c r="D13" s="63">
        <f>обд_Кјуби!D13+обд_Триглав!D13+обд_Сава!D13+обд_Евроинс!D13+обд_Винер!D13+обд_Еуролинк!D13+обд_Инсиг!D13+обд_Уника!D13+'обд_Осигурителна полиса'!D13+обд_Албсиг!D13+'обд_Кроација неживот'!D13+'обд_Кроација живот'!D13+обд_Граве!D13+'обд_Винер живот'!D13+'обд_Уника живот'!D13</f>
        <v>0</v>
      </c>
      <c r="E13" s="63">
        <f>обд_Кјуби!E13+обд_Триглав!E13+обд_Сава!E13+обд_Евроинс!E13+обд_Винер!E13+обд_Еуролинк!E13+обд_Инсиг!E13+обд_Уника!E13+'обд_Осигурителна полиса'!E13+обд_Албсиг!E13+'обд_Кроација неживот'!E13+'обд_Кроација живот'!E13+обд_Граве!E13+'обд_Винер живот'!E13+'обд_Уника живот'!E13</f>
        <v>0</v>
      </c>
      <c r="F13" s="64">
        <f>обд_Кјуби!F13+обд_Триглав!F13+обд_Сава!F13+обд_Евроинс!F13+обд_Винер!F13+обд_Еуролинк!F13+обд_Инсиг!F13+обд_Уника!F13+'обд_Осигурителна полиса'!F13+обд_Албсиг!F13+'обд_Кроација неживот'!F13+'обд_Кроација живот'!F13+обд_Граве!F13+'обд_Винер живот'!F13+'обд_Уника живот'!F13</f>
        <v>0</v>
      </c>
    </row>
    <row r="14" spans="1:6" ht="15">
      <c r="A14" s="40" t="s">
        <v>113</v>
      </c>
      <c r="B14" s="81" t="s">
        <v>72</v>
      </c>
      <c r="C14" s="62">
        <f>обд_Кјуби!C14+обд_Триглав!C14+обд_Сава!C14+обд_Евроинс!C14+обд_Винер!C14+обд_Еуролинк!C14+обд_Инсиг!C14+обд_Уника!C14+'обд_Осигурителна полиса'!C14+обд_Албсиг!C14+'обд_Кроација неживот'!C14+'обд_Кроација живот'!C14+обд_Граве!C14+'обд_Винер живот'!C14+'обд_Уника живот'!C14</f>
        <v>0</v>
      </c>
      <c r="D14" s="63">
        <f>обд_Кјуби!D14+обд_Триглав!D14+обд_Сава!D14+обд_Евроинс!D14+обд_Винер!D14+обд_Еуролинк!D14+обд_Инсиг!D14+обд_Уника!D14+'обд_Осигурителна полиса'!D14+обд_Албсиг!D14+'обд_Кроација неживот'!D14+'обд_Кроација живот'!D14+обд_Граве!D14+'обд_Винер живот'!D14+'обд_Уника живот'!D14</f>
        <v>0</v>
      </c>
      <c r="E14" s="63">
        <f>обд_Кјуби!E14+обд_Триглав!E14+обд_Сава!E14+обд_Евроинс!E14+обд_Винер!E14+обд_Еуролинк!E14+обд_Инсиг!E14+обд_Уника!E14+'обд_Осигурителна полиса'!E14+обд_Албсиг!E14+'обд_Кроација неживот'!E14+'обд_Кроација живот'!E14+обд_Граве!E14+'обд_Винер живот'!E14+'обд_Уника живот'!E14</f>
        <v>0</v>
      </c>
      <c r="F14" s="64">
        <f>обд_Кјуби!F14+обд_Триглав!F14+обд_Сава!F14+обд_Евроинс!F14+обд_Винер!F14+обд_Еуролинк!F14+обд_Инсиг!F14+обд_Уника!F14+'обд_Осигурителна полиса'!F14+обд_Албсиг!F14+'обд_Кроација неживот'!F14+'обд_Кроација живот'!F14+обд_Граве!F14+'обд_Винер живот'!F14+'обд_Уника живот'!F14</f>
        <v>0</v>
      </c>
    </row>
    <row r="15" spans="1:6" ht="15">
      <c r="A15" s="40" t="s">
        <v>114</v>
      </c>
      <c r="B15" s="81" t="s">
        <v>73</v>
      </c>
      <c r="C15" s="62">
        <f>обд_Кјуби!C15+обд_Триглав!C15+обд_Сава!C15+обд_Евроинс!C15+обд_Винер!C15+обд_Еуролинк!C15+обд_Инсиг!C15+обд_Уника!C15+'обд_Осигурителна полиса'!C15+обд_Албсиг!C15+'обд_Кроација неживот'!C15+'обд_Кроација живот'!C15+обд_Граве!C15+'обд_Винер живот'!C15+'обд_Уника живот'!C15</f>
        <v>0</v>
      </c>
      <c r="D15" s="63">
        <f>обд_Кјуби!D15+обд_Триглав!D15+обд_Сава!D15+обд_Евроинс!D15+обд_Винер!D15+обд_Еуролинк!D15+обд_Инсиг!D15+обд_Уника!D15+'обд_Осигурителна полиса'!D15+обд_Албсиг!D15+'обд_Кроација неживот'!D15+'обд_Кроација живот'!D15+обд_Граве!D15+'обд_Винер живот'!D15+'обд_Уника живот'!D15</f>
        <v>0</v>
      </c>
      <c r="E15" s="63">
        <f>обд_Кјуби!E15+обд_Триглав!E15+обд_Сава!E15+обд_Евроинс!E15+обд_Винер!E15+обд_Еуролинк!E15+обд_Инсиг!E15+обд_Уника!E15+'обд_Осигурителна полиса'!E15+обд_Албсиг!E15+'обд_Кроација неживот'!E15+'обд_Кроација живот'!E15+обд_Граве!E15+'обд_Винер живот'!E15+'обд_Уника живот'!E15</f>
        <v>0</v>
      </c>
      <c r="F15" s="64">
        <f>обд_Кјуби!F15+обд_Триглав!F15+обд_Сава!F15+обд_Евроинс!F15+обд_Винер!F15+обд_Еуролинк!F15+обд_Инсиг!F15+обд_Уника!F15+'обд_Осигурителна полиса'!F15+обд_Албсиг!F15+'обд_Кроација неживот'!F15+'обд_Кроација живот'!F15+обд_Граве!F15+'обд_Винер живот'!F15+'обд_Уника живот'!F15</f>
        <v>0</v>
      </c>
    </row>
    <row r="16" spans="1:6" ht="15">
      <c r="A16" s="40" t="s">
        <v>115</v>
      </c>
      <c r="B16" s="81" t="s">
        <v>74</v>
      </c>
      <c r="C16" s="62">
        <f>обд_Кјуби!C16+обд_Триглав!C16+обд_Сава!C16+обд_Евроинс!C16+обд_Винер!C16+обд_Еуролинк!C16+обд_Инсиг!C16+обд_Уника!C16+'обд_Осигурителна полиса'!C16+обд_Албсиг!C16+'обд_Кроација неживот'!C16+'обд_Кроација живот'!C16+обд_Граве!C16+'обд_Винер живот'!C16+'обд_Уника живот'!C16</f>
        <v>0</v>
      </c>
      <c r="D16" s="63">
        <f>обд_Кјуби!D16+обд_Триглав!D16+обд_Сава!D16+обд_Евроинс!D16+обд_Винер!D16+обд_Еуролинк!D16+обд_Инсиг!D16+обд_Уника!D16+'обд_Осигурителна полиса'!D16+обд_Албсиг!D16+'обд_Кроација неживот'!D16+'обд_Кроација живот'!D16+обд_Граве!D16+'обд_Винер живот'!D16+'обд_Уника живот'!D16</f>
        <v>0</v>
      </c>
      <c r="E16" s="63">
        <f>обд_Кјуби!E16+обд_Триглав!E16+обд_Сава!E16+обд_Евроинс!E16+обд_Винер!E16+обд_Еуролинк!E16+обд_Инсиг!E16+обд_Уника!E16+'обд_Осигурителна полиса'!E16+обд_Албсиг!E16+'обд_Кроација неживот'!E16+'обд_Кроација живот'!E16+обд_Граве!E16+'обд_Винер живот'!E16+'обд_Уника живот'!E16</f>
        <v>0</v>
      </c>
      <c r="F16" s="64">
        <f>обд_Кјуби!F16+обд_Триглав!F16+обд_Сава!F16+обд_Евроинс!F16+обд_Винер!F16+обд_Еуролинк!F16+обд_Инсиг!F16+обд_Уника!F16+'обд_Осигурителна полиса'!F16+обд_Албсиг!F16+'обд_Кроација неживот'!F16+'обд_Кроација живот'!F16+обд_Граве!F16+'обд_Винер живот'!F16+'обд_Уника живот'!F16</f>
        <v>0</v>
      </c>
    </row>
    <row r="17" spans="1:6" ht="15">
      <c r="A17" s="40" t="s">
        <v>116</v>
      </c>
      <c r="B17" s="81" t="s">
        <v>75</v>
      </c>
      <c r="C17" s="62">
        <f>обд_Кјуби!C17+обд_Триглав!C17+обд_Сава!C17+обд_Евроинс!C17+обд_Винер!C17+обд_Еуролинк!C17+обд_Инсиг!C17+обд_Уника!C17+'обд_Осигурителна полиса'!C17+обд_Албсиг!C17+'обд_Кроација неживот'!C17+'обд_Кроација живот'!C17+обд_Граве!C17+'обд_Винер живот'!C17+'обд_Уника живот'!C17</f>
        <v>0</v>
      </c>
      <c r="D17" s="63">
        <f>обд_Кјуби!D17+обд_Триглав!D17+обд_Сава!D17+обд_Евроинс!D17+обд_Винер!D17+обд_Еуролинк!D17+обд_Инсиг!D17+обд_Уника!D17+'обд_Осигурителна полиса'!D17+обд_Албсиг!D17+'обд_Кроација неживот'!D17+'обд_Кроација живот'!D17+обд_Граве!D17+'обд_Винер живот'!D17+'обд_Уника живот'!D17</f>
        <v>0</v>
      </c>
      <c r="E17" s="63">
        <f>обд_Кјуби!E17+обд_Триглав!E17+обд_Сава!E17+обд_Евроинс!E17+обд_Винер!E17+обд_Еуролинк!E17+обд_Инсиг!E17+обд_Уника!E17+'обд_Осигурителна полиса'!E17+обд_Албсиг!E17+'обд_Кроација неживот'!E17+'обд_Кроација живот'!E17+обд_Граве!E17+'обд_Винер живот'!E17+'обд_Уника живот'!E17</f>
        <v>0</v>
      </c>
      <c r="F17" s="64">
        <f>обд_Кјуби!F17+обд_Триглав!F17+обд_Сава!F17+обд_Евроинс!F17+обд_Винер!F17+обд_Еуролинк!F17+обд_Инсиг!F17+обд_Уника!F17+'обд_Осигурителна полиса'!F17+обд_Албсиг!F17+'обд_Кроација неживот'!F17+'обд_Кроација живот'!F17+обд_Граве!F17+'обд_Винер живот'!F17+'обд_Уника живот'!F17</f>
        <v>0</v>
      </c>
    </row>
    <row r="18" spans="1:6" ht="15">
      <c r="A18" s="40" t="s">
        <v>117</v>
      </c>
      <c r="B18" s="81" t="s">
        <v>76</v>
      </c>
      <c r="C18" s="62">
        <f>обд_Кјуби!C18+обд_Триглав!C18+обд_Сава!C18+обд_Евроинс!C18+обд_Винер!C18+обд_Еуролинк!C18+обд_Инсиг!C18+обд_Уника!C18+'обд_Осигурителна полиса'!C18+обд_Албсиг!C18+'обд_Кроација неживот'!C18+'обд_Кроација живот'!C18+обд_Граве!C18+'обд_Винер живот'!C18+'обд_Уника живот'!C18</f>
        <v>0</v>
      </c>
      <c r="D18" s="63">
        <f>обд_Кјуби!D18+обд_Триглав!D18+обд_Сава!D18+обд_Евроинс!D18+обд_Винер!D18+обд_Еуролинк!D18+обд_Инсиг!D18+обд_Уника!D18+'обд_Осигурителна полиса'!D18+обд_Албсиг!D18+'обд_Кроација неживот'!D18+'обд_Кроација живот'!D18+обд_Граве!D18+'обд_Винер живот'!D18+'обд_Уника живот'!D18</f>
        <v>0</v>
      </c>
      <c r="E18" s="63">
        <f>обд_Кјуби!E18+обд_Триглав!E18+обд_Сава!E18+обд_Евроинс!E18+обд_Винер!E18+обд_Еуролинк!E18+обд_Инсиг!E18+обд_Уника!E18+'обд_Осигурителна полиса'!E18+обд_Албсиг!E18+'обд_Кроација неживот'!E18+'обд_Кроација живот'!E18+обд_Граве!E18+'обд_Винер живот'!E18+'обд_Уника живот'!E18</f>
        <v>0</v>
      </c>
      <c r="F18" s="64">
        <f>обд_Кјуби!F18+обд_Триглав!F18+обд_Сава!F18+обд_Евроинс!F18+обд_Винер!F18+обд_Еуролинк!F18+обд_Инсиг!F18+обд_Уника!F18+'обд_Осигурителна полиса'!F18+обд_Албсиг!F18+'обд_Кроација неживот'!F18+'обд_Кроација живот'!F18+обд_Граве!F18+'обд_Винер живот'!F18+'обд_Уника живот'!F18</f>
        <v>0</v>
      </c>
    </row>
    <row r="19" spans="1:6" ht="15">
      <c r="A19" s="40" t="s">
        <v>118</v>
      </c>
      <c r="B19" s="81" t="s">
        <v>77</v>
      </c>
      <c r="C19" s="62">
        <f>обд_Кјуби!C19+обд_Триглав!C19+обд_Сава!C19+обд_Евроинс!C19+обд_Винер!C19+обд_Еуролинк!C19+обд_Инсиг!C19+обд_Уника!C19+'обд_Осигурителна полиса'!C19+обд_Албсиг!C19+'обд_Кроација неживот'!C19+'обд_Кроација живот'!C19+обд_Граве!C19+'обд_Винер живот'!C19+'обд_Уника живот'!C19</f>
        <v>0</v>
      </c>
      <c r="D19" s="63">
        <f>обд_Кјуби!D19+обд_Триглав!D19+обд_Сава!D19+обд_Евроинс!D19+обд_Винер!D19+обд_Еуролинк!D19+обд_Инсиг!D19+обд_Уника!D19+'обд_Осигурителна полиса'!D19+обд_Албсиг!D19+'обд_Кроација неживот'!D19+'обд_Кроација живот'!D19+обд_Граве!D19+'обд_Винер живот'!D19+'обд_Уника живот'!D19</f>
        <v>0</v>
      </c>
      <c r="E19" s="63">
        <f>обд_Кјуби!E19+обд_Триглав!E19+обд_Сава!E19+обд_Евроинс!E19+обд_Винер!E19+обд_Еуролинк!E19+обд_Инсиг!E19+обд_Уника!E19+'обд_Осигурителна полиса'!E19+обд_Албсиг!E19+'обд_Кроација неживот'!E19+'обд_Кроација живот'!E19+обд_Граве!E19+'обд_Винер живот'!E19+'обд_Уника живот'!E19</f>
        <v>0</v>
      </c>
      <c r="F19" s="64">
        <f>обд_Кјуби!F19+обд_Триглав!F19+обд_Сава!F19+обд_Евроинс!F19+обд_Винер!F19+обд_Еуролинк!F19+обд_Инсиг!F19+обд_Уника!F19+'обд_Осигурителна полиса'!F19+обд_Албсиг!F19+'обд_Кроација неживот'!F19+'обд_Кроација живот'!F19+обд_Граве!F19+'обд_Винер живот'!F19+'обд_Уника живот'!F19</f>
        <v>0</v>
      </c>
    </row>
    <row r="20" spans="1:6" ht="15">
      <c r="A20" s="40" t="s">
        <v>119</v>
      </c>
      <c r="B20" s="81" t="s">
        <v>78</v>
      </c>
      <c r="C20" s="62">
        <f>обд_Кјуби!C20+обд_Триглав!C20+обд_Сава!C20+обд_Евроинс!C20+обд_Винер!C20+обд_Еуролинк!C20+обд_Инсиг!C20+обд_Уника!C20+'обд_Осигурителна полиса'!C20+обд_Албсиг!C20+'обд_Кроација неживот'!C20+'обд_Кроација живот'!C20+обд_Граве!C20+'обд_Винер живот'!C20+'обд_Уника живот'!C20</f>
        <v>0</v>
      </c>
      <c r="D20" s="63">
        <f>обд_Кјуби!D20+обд_Триглав!D20+обд_Сава!D20+обд_Евроинс!D20+обд_Винер!D20+обд_Еуролинк!D20+обд_Инсиг!D20+обд_Уника!D20+'обд_Осигурителна полиса'!D20+обд_Албсиг!D20+'обд_Кроација неживот'!D20+'обд_Кроација живот'!D20+обд_Граве!D20+'обд_Винер живот'!D20+'обд_Уника живот'!D20</f>
        <v>0</v>
      </c>
      <c r="E20" s="63">
        <f>обд_Кјуби!E20+обд_Триглав!E20+обд_Сава!E20+обд_Евроинс!E20+обд_Винер!E20+обд_Еуролинк!E20+обд_Инсиг!E20+обд_Уника!E20+'обд_Осигурителна полиса'!E20+обд_Албсиг!E20+'обд_Кроација неживот'!E20+'обд_Кроација живот'!E20+обд_Граве!E20+'обд_Винер живот'!E20+'обд_Уника живот'!E20</f>
        <v>0</v>
      </c>
      <c r="F20" s="64">
        <f>обд_Кјуби!F20+обд_Триглав!F20+обд_Сава!F20+обд_Евроинс!F20+обд_Винер!F20+обд_Еуролинк!F20+обд_Инсиг!F20+обд_Уника!F20+'обд_Осигурителна полиса'!F20+обд_Албсиг!F20+'обд_Кроација неживот'!F20+'обд_Кроација живот'!F20+обд_Граве!F20+'обд_Винер живот'!F20+'обд_Уника живот'!F20</f>
        <v>0</v>
      </c>
    </row>
    <row r="21" spans="1:6" ht="15">
      <c r="A21" s="40" t="s">
        <v>120</v>
      </c>
      <c r="B21" s="81" t="s">
        <v>79</v>
      </c>
      <c r="C21" s="62">
        <f>обд_Кјуби!C21+обд_Триглав!C21+обд_Сава!C21+обд_Евроинс!C21+обд_Винер!C21+обд_Еуролинк!C21+обд_Инсиг!C21+обд_Уника!C21+'обд_Осигурителна полиса'!C21+обд_Албсиг!C21+'обд_Кроација неживот'!C21+'обд_Кроација живот'!C21+обд_Граве!C21+'обд_Винер живот'!C21+'обд_Уника живот'!C21</f>
        <v>0</v>
      </c>
      <c r="D21" s="63">
        <f>обд_Кјуби!D21+обд_Триглав!D21+обд_Сава!D21+обд_Евроинс!D21+обд_Винер!D21+обд_Еуролинк!D21+обд_Инсиг!D21+обд_Уника!D21+'обд_Осигурителна полиса'!D21+обд_Албсиг!D21+'обд_Кроација неживот'!D21+'обд_Кроација живот'!D21+обд_Граве!D21+'обд_Винер живот'!D21+'обд_Уника живот'!D21</f>
        <v>0</v>
      </c>
      <c r="E21" s="63">
        <f>обд_Кјуби!E21+обд_Триглав!E21+обд_Сава!E21+обд_Евроинс!E21+обд_Винер!E21+обд_Еуролинк!E21+обд_Инсиг!E21+обд_Уника!E21+'обд_Осигурителна полиса'!E21+обд_Албсиг!E21+'обд_Кроација неживот'!E21+'обд_Кроација живот'!E21+обд_Граве!E21+'обд_Винер живот'!E21+'обд_Уника живот'!E21</f>
        <v>0</v>
      </c>
      <c r="F21" s="64">
        <f>обд_Кјуби!F21+обд_Триглав!F21+обд_Сава!F21+обд_Евроинс!F21+обд_Винер!F21+обд_Еуролинк!F21+обд_Инсиг!F21+обд_Уника!F21+'обд_Осигурителна полиса'!F21+обд_Албсиг!F21+'обд_Кроација неживот'!F21+'обд_Кроација живот'!F21+обд_Граве!F21+'обд_Винер живот'!F21+'обд_Уника живот'!F21</f>
        <v>0</v>
      </c>
    </row>
    <row r="22" spans="1:6" ht="15">
      <c r="A22" s="40" t="s">
        <v>121</v>
      </c>
      <c r="B22" s="81" t="s">
        <v>80</v>
      </c>
      <c r="C22" s="62">
        <f>обд_Кјуби!C22+обд_Триглав!C22+обд_Сава!C22+обд_Евроинс!C22+обд_Винер!C22+обд_Еуролинк!C22+обд_Инсиг!C22+обд_Уника!C22+'обд_Осигурителна полиса'!C22+обд_Албсиг!C22+'обд_Кроација неживот'!C22+'обд_Кроација живот'!C22+обд_Граве!C22+'обд_Винер живот'!C22+'обд_Уника живот'!C22</f>
        <v>0</v>
      </c>
      <c r="D22" s="63">
        <f>обд_Кјуби!D22+обд_Триглав!D22+обд_Сава!D22+обд_Евроинс!D22+обд_Винер!D22+обд_Еуролинк!D22+обд_Инсиг!D22+обд_Уника!D22+'обд_Осигурителна полиса'!D22+обд_Албсиг!D22+'обд_Кроација неживот'!D22+'обд_Кроација живот'!D22+обд_Граве!D22+'обд_Винер живот'!D22+'обд_Уника живот'!D22</f>
        <v>0</v>
      </c>
      <c r="E22" s="63">
        <f>обд_Кјуби!E22+обд_Триглав!E22+обд_Сава!E22+обд_Евроинс!E22+обд_Винер!E22+обд_Еуролинк!E22+обд_Инсиг!E22+обд_Уника!E22+'обд_Осигурителна полиса'!E22+обд_Албсиг!E22+'обд_Кроација неживот'!E22+'обд_Кроација живот'!E22+обд_Граве!E22+'обд_Винер живот'!E22+'обд_Уника живот'!E22</f>
        <v>0</v>
      </c>
      <c r="F22" s="64">
        <f>обд_Кјуби!F22+обд_Триглав!F22+обд_Сава!F22+обд_Евроинс!F22+обд_Винер!F22+обд_Еуролинк!F22+обд_Инсиг!F22+обд_Уника!F22+'обд_Осигурителна полиса'!F22+обд_Албсиг!F22+'обд_Кроација неживот'!F22+'обд_Кроација живот'!F22+обд_Граве!F22+'обд_Винер живот'!F22+'обд_Уника живот'!F22</f>
        <v>0</v>
      </c>
    </row>
    <row r="23" spans="1:6" ht="15">
      <c r="A23" s="40" t="s">
        <v>122</v>
      </c>
      <c r="B23" s="81" t="s">
        <v>81</v>
      </c>
      <c r="C23" s="62">
        <f>обд_Кјуби!C23+обд_Триглав!C23+обд_Сава!C23+обд_Евроинс!C23+обд_Винер!C23+обд_Еуролинк!C23+обд_Инсиг!C23+обд_Уника!C23+'обд_Осигурителна полиса'!C23+обд_Албсиг!C23+'обд_Кроација неживот'!C23+'обд_Кроација живот'!C23+обд_Граве!C23+'обд_Винер живот'!C23+'обд_Уника живот'!C23</f>
        <v>0</v>
      </c>
      <c r="D23" s="63">
        <f>обд_Кјуби!D23+обд_Триглав!D23+обд_Сава!D23+обд_Евроинс!D23+обд_Винер!D23+обд_Еуролинк!D23+обд_Инсиг!D23+обд_Уника!D23+'обд_Осигурителна полиса'!D23+обд_Албсиг!D23+'обд_Кроација неживот'!D23+'обд_Кроација живот'!D23+обд_Граве!D23+'обд_Винер живот'!D23+'обд_Уника живот'!D23</f>
        <v>0</v>
      </c>
      <c r="E23" s="63">
        <f>обд_Кјуби!E23+обд_Триглав!E23+обд_Сава!E23+обд_Евроинс!E23+обд_Винер!E23+обд_Еуролинк!E23+обд_Инсиг!E23+обд_Уника!E23+'обд_Осигурителна полиса'!E23+обд_Албсиг!E23+'обд_Кроација неживот'!E23+'обд_Кроација живот'!E23+обд_Граве!E23+'обд_Винер живот'!E23+'обд_Уника живот'!E23</f>
        <v>0</v>
      </c>
      <c r="F23" s="64">
        <f>обд_Кјуби!F23+обд_Триглав!F23+обд_Сава!F23+обд_Евроинс!F23+обд_Винер!F23+обд_Еуролинк!F23+обд_Инсиг!F23+обд_Уника!F23+'обд_Осигурителна полиса'!F23+обд_Албсиг!F23+'обд_Кроација неживот'!F23+'обд_Кроација живот'!F23+обд_Граве!F23+'обд_Винер живот'!F23+'обд_Уника живот'!F23</f>
        <v>0</v>
      </c>
    </row>
    <row r="24" spans="1:6" ht="15">
      <c r="A24" s="40" t="s">
        <v>123</v>
      </c>
      <c r="B24" s="81" t="s">
        <v>82</v>
      </c>
      <c r="C24" s="62">
        <f>обд_Кјуби!C24+обд_Триглав!C24+обд_Сава!C24+обд_Евроинс!C24+обд_Винер!C24+обд_Еуролинк!C24+обд_Инсиг!C24+обд_Уника!C24+'обд_Осигурителна полиса'!C24+обд_Албсиг!C24+'обд_Кроација неживот'!C24+'обд_Кроација живот'!C24+обд_Граве!C24+'обд_Винер живот'!C24+'обд_Уника живот'!C24</f>
        <v>0</v>
      </c>
      <c r="D24" s="63">
        <f>обд_Кјуби!D24+обд_Триглав!D24+обд_Сава!D24+обд_Евроинс!D24+обд_Винер!D24+обд_Еуролинк!D24+обд_Инсиг!D24+обд_Уника!D24+'обд_Осигурителна полиса'!D24+обд_Албсиг!D24+'обд_Кроација неживот'!D24+'обд_Кроација живот'!D24+обд_Граве!D24+'обд_Винер живот'!D24+'обд_Уника живот'!D24</f>
        <v>0</v>
      </c>
      <c r="E24" s="63">
        <f>обд_Кјуби!E24+обд_Триглав!E24+обд_Сава!E24+обд_Евроинс!E24+обд_Винер!E24+обд_Еуролинк!E24+обд_Инсиг!E24+обд_Уника!E24+'обд_Осигурителна полиса'!E24+обд_Албсиг!E24+'обд_Кроација неживот'!E24+'обд_Кроација живот'!E24+обд_Граве!E24+'обд_Винер живот'!E24+'обд_Уника живот'!E24</f>
        <v>0</v>
      </c>
      <c r="F24" s="64">
        <f>обд_Кјуби!F24+обд_Триглав!F24+обд_Сава!F24+обд_Евроинс!F24+обд_Винер!F24+обд_Еуролинк!F24+обд_Инсиг!F24+обд_Уника!F24+'обд_Осигурителна полиса'!F24+обд_Албсиг!F24+'обд_Кроација неживот'!F24+'обд_Кроација живот'!F24+обд_Граве!F24+'обд_Винер живот'!F24+'обд_Уника живот'!F24</f>
        <v>0</v>
      </c>
    </row>
    <row r="25" spans="1:6" ht="15">
      <c r="A25" s="40" t="s">
        <v>124</v>
      </c>
      <c r="B25" s="81" t="s">
        <v>83</v>
      </c>
      <c r="C25" s="62">
        <f>обд_Кјуби!C25+обд_Триглав!C25+обд_Сава!C25+обд_Евроинс!C25+обд_Винер!C25+обд_Еуролинк!C25+обд_Инсиг!C25+обд_Уника!C25+'обд_Осигурителна полиса'!C25+обд_Албсиг!C25+'обд_Кроација неживот'!C25+'обд_Кроација живот'!C25+обд_Граве!C25+'обд_Винер живот'!C25+'обд_Уника живот'!C25</f>
        <v>0</v>
      </c>
      <c r="D25" s="63">
        <f>обд_Кјуби!D25+обд_Триглав!D25+обд_Сава!D25+обд_Евроинс!D25+обд_Винер!D25+обд_Еуролинк!D25+обд_Инсиг!D25+обд_Уника!D25+'обд_Осигурителна полиса'!D25+обд_Албсиг!D25+'обд_Кроација неживот'!D25+'обд_Кроација живот'!D25+обд_Граве!D25+'обд_Винер живот'!D25+'обд_Уника живот'!D25</f>
        <v>0</v>
      </c>
      <c r="E25" s="63">
        <f>обд_Кјуби!E25+обд_Триглав!E25+обд_Сава!E25+обд_Евроинс!E25+обд_Винер!E25+обд_Еуролинк!E25+обд_Инсиг!E25+обд_Уника!E25+'обд_Осигурителна полиса'!E25+обд_Албсиг!E25+'обд_Кроација неживот'!E25+'обд_Кроација живот'!E25+обд_Граве!E25+'обд_Винер живот'!E25+'обд_Уника живот'!E25</f>
        <v>0</v>
      </c>
      <c r="F25" s="64">
        <f>обд_Кјуби!F25+обд_Триглав!F25+обд_Сава!F25+обд_Евроинс!F25+обд_Винер!F25+обд_Еуролинк!F25+обд_Инсиг!F25+обд_Уника!F25+'обд_Осигурителна полиса'!F25+обд_Албсиг!F25+'обд_Кроација неживот'!F25+'обд_Кроација живот'!F25+обд_Граве!F25+'обд_Винер живот'!F25+'обд_Уника живот'!F25</f>
        <v>0</v>
      </c>
    </row>
    <row r="26" spans="1:6" ht="15">
      <c r="A26" s="40" t="s">
        <v>125</v>
      </c>
      <c r="B26" s="81" t="s">
        <v>84</v>
      </c>
      <c r="C26" s="62">
        <f>обд_Кјуби!C26+обд_Триглав!C26+обд_Сава!C26+обд_Евроинс!C26+обд_Винер!C26+обд_Еуролинк!C26+обд_Инсиг!C26+обд_Уника!C26+'обд_Осигурителна полиса'!C26+обд_Албсиг!C26+'обд_Кроација неживот'!C26+'обд_Кроација живот'!C26+обд_Граве!C26+'обд_Винер живот'!C26+'обд_Уника живот'!C26</f>
        <v>0</v>
      </c>
      <c r="D26" s="63">
        <f>обд_Кјуби!D26+обд_Триглав!D26+обд_Сава!D26+обд_Евроинс!D26+обд_Винер!D26+обд_Еуролинк!D26+обд_Инсиг!D26+обд_Уника!D26+'обд_Осигурителна полиса'!D26+обд_Албсиг!D26+'обд_Кроација неживот'!D26+'обд_Кроација живот'!D26+обд_Граве!D26+'обд_Винер живот'!D26+'обд_Уника живот'!D26</f>
        <v>0</v>
      </c>
      <c r="E26" s="63">
        <f>обд_Кјуби!E26+обд_Триглав!E26+обд_Сава!E26+обд_Евроинс!E26+обд_Винер!E26+обд_Еуролинк!E26+обд_Инсиг!E26+обд_Уника!E26+'обд_Осигурителна полиса'!E26+обд_Албсиг!E26+'обд_Кроација неживот'!E26+'обд_Кроација живот'!E26+обд_Граве!E26+'обд_Винер живот'!E26+'обд_Уника живот'!E26</f>
        <v>0</v>
      </c>
      <c r="F26" s="64">
        <f>обд_Кјуби!F26+обд_Триглав!F26+обд_Сава!F26+обд_Евроинс!F26+обд_Винер!F26+обд_Еуролинк!F26+обд_Инсиг!F26+обд_Уника!F26+'обд_Осигурителна полиса'!F26+обд_Албсиг!F26+'обд_Кроација неживот'!F26+'обд_Кроација живот'!F26+обд_Граве!F26+'обд_Винер живот'!F26+'обд_Уника живот'!F26</f>
        <v>0</v>
      </c>
    </row>
    <row r="27" spans="1:6" ht="15">
      <c r="A27" s="40" t="s">
        <v>126</v>
      </c>
      <c r="B27" s="81" t="s">
        <v>85</v>
      </c>
      <c r="C27" s="62">
        <f>обд_Кјуби!C27+обд_Триглав!C27+обд_Сава!C27+обд_Евроинс!C27+обд_Винер!C27+обд_Еуролинк!C27+обд_Инсиг!C27+обд_Уника!C27+'обд_Осигурителна полиса'!C27+обд_Албсиг!C27+'обд_Кроација неживот'!C27+'обд_Кроација живот'!C27+обд_Граве!C27+'обд_Винер живот'!C27+'обд_Уника живот'!C27</f>
        <v>0</v>
      </c>
      <c r="D27" s="63">
        <f>обд_Кјуби!D27+обд_Триглав!D27+обд_Сава!D27+обд_Евроинс!D27+обд_Винер!D27+обд_Еуролинк!D27+обд_Инсиг!D27+обд_Уника!D27+'обд_Осигурителна полиса'!D27+обд_Албсиг!D27+'обд_Кроација неживот'!D27+'обд_Кроација живот'!D27+обд_Граве!D27+'обд_Винер живот'!D27+'обд_Уника живот'!D27</f>
        <v>0</v>
      </c>
      <c r="E27" s="63">
        <f>обд_Кјуби!E27+обд_Триглав!E27+обд_Сава!E27+обд_Евроинс!E27+обд_Винер!E27+обд_Еуролинк!E27+обд_Инсиг!E27+обд_Уника!E27+'обд_Осигурителна полиса'!E27+обд_Албсиг!E27+'обд_Кроација неживот'!E27+'обд_Кроација живот'!E27+обд_Граве!E27+'обд_Винер живот'!E27+'обд_Уника живот'!E27</f>
        <v>0</v>
      </c>
      <c r="F27" s="64">
        <f>обд_Кјуби!F27+обд_Триглав!F27+обд_Сава!F27+обд_Евроинс!F27+обд_Винер!F27+обд_Еуролинк!F27+обд_Инсиг!F27+обд_Уника!F27+'обд_Осигурителна полиса'!F27+обд_Албсиг!F27+'обд_Кроација неживот'!F27+'обд_Кроација живот'!F27+обд_Граве!F27+'обд_Винер живот'!F27+'обд_Уника живот'!F27</f>
        <v>0</v>
      </c>
    </row>
    <row r="28" spans="1:6" ht="15">
      <c r="A28" s="40" t="s">
        <v>127</v>
      </c>
      <c r="B28" s="81" t="s">
        <v>86</v>
      </c>
      <c r="C28" s="62">
        <f>обд_Кјуби!C28+обд_Триглав!C28+обд_Сава!C28+обд_Евроинс!C28+обд_Винер!C28+обд_Еуролинк!C28+обд_Инсиг!C28+обд_Уника!C28+'обд_Осигурителна полиса'!C28+обд_Албсиг!C28+'обд_Кроација неживот'!C28+'обд_Кроација живот'!C28+обд_Граве!C28+'обд_Винер живот'!C28+'обд_Уника живот'!C28</f>
        <v>0</v>
      </c>
      <c r="D28" s="63">
        <f>обд_Кјуби!D28+обд_Триглав!D28+обд_Сава!D28+обд_Евроинс!D28+обд_Винер!D28+обд_Еуролинк!D28+обд_Инсиг!D28+обд_Уника!D28+'обд_Осигурителна полиса'!D28+обд_Албсиг!D28+'обд_Кроација неживот'!D28+'обд_Кроација живот'!D28+обд_Граве!D28+'обд_Винер живот'!D28+'обд_Уника живот'!D28</f>
        <v>0</v>
      </c>
      <c r="E28" s="63">
        <f>обд_Кјуби!E28+обд_Триглав!E28+обд_Сава!E28+обд_Евроинс!E28+обд_Винер!E28+обд_Еуролинк!E28+обд_Инсиг!E28+обд_Уника!E28+'обд_Осигурителна полиса'!E28+обд_Албсиг!E28+'обд_Кроација неживот'!E28+'обд_Кроација живот'!E28+обд_Граве!E28+'обд_Винер живот'!E28+'обд_Уника живот'!E28</f>
        <v>0</v>
      </c>
      <c r="F28" s="64">
        <f>обд_Кјуби!F28+обд_Триглав!F28+обд_Сава!F28+обд_Евроинс!F28+обд_Винер!F28+обд_Еуролинк!F28+обд_Инсиг!F28+обд_Уника!F28+'обд_Осигурителна полиса'!F28+обд_Албсиг!F28+'обд_Кроација неживот'!F28+'обд_Кроација живот'!F28+обд_Граве!F28+'обд_Винер живот'!F28+'обд_Уника живот'!F28</f>
        <v>0</v>
      </c>
    </row>
    <row r="29" spans="1:6" ht="15">
      <c r="A29" s="40" t="s">
        <v>107</v>
      </c>
      <c r="B29" s="81" t="s">
        <v>87</v>
      </c>
      <c r="C29" s="62">
        <f>обд_Кјуби!C29+обд_Триглав!C29+обд_Сава!C29+обд_Евроинс!C29+обд_Винер!C29+обд_Еуролинк!C29+обд_Инсиг!C29+обд_Уника!C29+'обд_Осигурителна полиса'!C29+обд_Албсиг!C29+'обд_Кроација неживот'!C29+'обд_Кроација живот'!C29+обд_Граве!C29+'обд_Винер живот'!C29+'обд_Уника живот'!C29</f>
        <v>0</v>
      </c>
      <c r="D29" s="63">
        <f>обд_Кјуби!D29+обд_Триглав!D29+обд_Сава!D29+обд_Евроинс!D29+обд_Винер!D29+обд_Еуролинк!D29+обд_Инсиг!D29+обд_Уника!D29+'обд_Осигурителна полиса'!D29+обд_Албсиг!D29+'обд_Кроација неживот'!D29+'обд_Кроација живот'!D29+обд_Граве!D29+'обд_Винер живот'!D29+'обд_Уника живот'!D29</f>
        <v>0</v>
      </c>
      <c r="E29" s="63">
        <f>обд_Кјуби!E29+обд_Триглав!E29+обд_Сава!E29+обд_Евроинс!E29+обд_Винер!E29+обд_Еуролинк!E29+обд_Инсиг!E29+обд_Уника!E29+'обд_Осигурителна полиса'!E29+обд_Албсиг!E29+'обд_Кроација неживот'!E29+'обд_Кроација живот'!E29+обд_Граве!E29+'обд_Винер живот'!E29+'обд_Уника живот'!E29</f>
        <v>0</v>
      </c>
      <c r="F29" s="64">
        <f>обд_Кјуби!F29+обд_Триглав!F29+обд_Сава!F29+обд_Евроинс!F29+обд_Винер!F29+обд_Еуролинк!F29+обд_Инсиг!F29+обд_Уника!F29+'обд_Осигурителна полиса'!F29+обд_Албсиг!F29+'обд_Кроација неживот'!F29+'обд_Кроација живот'!F29+обд_Граве!F29+'обд_Винер живот'!F29+'обд_Уника живот'!F29</f>
        <v>0</v>
      </c>
    </row>
    <row r="30" spans="1:6" ht="15">
      <c r="A30" s="77" t="s">
        <v>146</v>
      </c>
      <c r="B30" s="81" t="s">
        <v>143</v>
      </c>
      <c r="C30" s="62">
        <f>обд_Кјуби!C30+обд_Триглав!C30+обд_Сава!C30+обд_Евроинс!C30+обд_Винер!C30+обд_Еуролинк!C30+обд_Инсиг!C30+обд_Уника!C30+'обд_Осигурителна полиса'!C30+обд_Албсиг!C30+'обд_Кроација неживот'!C30+'обд_Кроација живот'!C30+обд_Граве!C30+'обд_Винер живот'!C30+'обд_Уника живот'!C30</f>
        <v>0</v>
      </c>
      <c r="D30" s="63">
        <f>обд_Кјуби!D30+обд_Триглав!D30+обд_Сава!D30+обд_Евроинс!D30+обд_Винер!D30+обд_Еуролинк!D30+обд_Инсиг!D30+обд_Уника!D30+'обд_Осигурителна полиса'!D30+обд_Албсиг!D30+'обд_Кроација неживот'!D30+'обд_Кроација живот'!D30+обд_Граве!D30+'обд_Винер живот'!D30+'обд_Уника живот'!D30</f>
        <v>0</v>
      </c>
      <c r="E30" s="63">
        <f>обд_Кјуби!E30+обд_Триглав!E30+обд_Сава!E30+обд_Евроинс!E30+обд_Винер!E30+обд_Еуролинк!E30+обд_Инсиг!E30+обд_Уника!E30+'обд_Осигурителна полиса'!E30+обд_Албсиг!E30+'обд_Кроација неживот'!E30+'обд_Кроација живот'!E30+обд_Граве!E30+'обд_Винер живот'!E30+'обд_Уника живот'!E30</f>
        <v>0</v>
      </c>
      <c r="F30" s="64">
        <f>обд_Кјуби!F30+обд_Триглав!F30+обд_Сава!F30+обд_Евроинс!F30+обд_Винер!F30+обд_Еуролинк!F30+обд_Инсиг!F30+обд_Уника!F30+'обд_Осигурителна полиса'!F30+обд_Албсиг!F30+'обд_Кроација неживот'!F30+'обд_Кроација живот'!F30+обд_Граве!F30+'обд_Винер живот'!F30+'обд_Уника живот'!F30</f>
        <v>0</v>
      </c>
    </row>
    <row r="31" spans="1:6" ht="15">
      <c r="A31" s="77" t="s">
        <v>147</v>
      </c>
      <c r="B31" s="81" t="s">
        <v>144</v>
      </c>
      <c r="C31" s="62">
        <f>обд_Кјуби!C31+обд_Триглав!C31+обд_Сава!C31+обд_Евроинс!C31+обд_Винер!C31+обд_Еуролинк!C31+обд_Инсиг!C31+обд_Уника!C31+'обд_Осигурителна полиса'!C31+обд_Албсиг!C31+'обд_Кроација неживот'!C31+'обд_Кроација живот'!C31+обд_Граве!C31+'обд_Винер живот'!C31+'обд_Уника живот'!C31</f>
        <v>0</v>
      </c>
      <c r="D31" s="63">
        <f>обд_Кјуби!D31+обд_Триглав!D31+обд_Сава!D31+обд_Евроинс!D31+обд_Винер!D31+обд_Еуролинк!D31+обд_Инсиг!D31+обд_Уника!D31+'обд_Осигурителна полиса'!D31+обд_Албсиг!D31+'обд_Кроација неживот'!D31+'обд_Кроација живот'!D31+обд_Граве!D31+'обд_Винер живот'!D31+'обд_Уника живот'!D31</f>
        <v>0</v>
      </c>
      <c r="E31" s="63">
        <f>обд_Кјуби!E31+обд_Триглав!E31+обд_Сава!E31+обд_Евроинс!E31+обд_Винер!E31+обд_Еуролинк!E31+обд_Инсиг!E31+обд_Уника!E31+'обд_Осигурителна полиса'!E31+обд_Албсиг!E31+'обд_Кроација неживот'!E31+'обд_Кроација живот'!E31+обд_Граве!E31+'обд_Винер живот'!E31+'обд_Уника живот'!E31</f>
        <v>0</v>
      </c>
      <c r="F31" s="64">
        <f>обд_Кјуби!F31+обд_Триглав!F31+обд_Сава!F31+обд_Евроинс!F31+обд_Винер!F31+обд_Еуролинк!F31+обд_Инсиг!F31+обд_Уника!F31+'обд_Осигурителна полиса'!F31+обд_Албсиг!F31+'обд_Кроација неживот'!F31+'обд_Кроација живот'!F31+обд_Граве!F31+'обд_Винер живот'!F31+'обд_Уника живот'!F31</f>
        <v>0</v>
      </c>
    </row>
    <row r="32" spans="1:6" ht="15">
      <c r="A32" s="77" t="s">
        <v>148</v>
      </c>
      <c r="B32" s="81" t="s">
        <v>145</v>
      </c>
      <c r="C32" s="62">
        <f>обд_Кјуби!C32+обд_Триглав!C32+обд_Сава!C32+обд_Евроинс!C32+обд_Винер!C32+обд_Еуролинк!C32+обд_Инсиг!C32+обд_Уника!C32+'обд_Осигурителна полиса'!C32+обд_Албсиг!C32+'обд_Кроација неживот'!C32+'обд_Кроација живот'!C32+обд_Граве!C32+'обд_Винер живот'!C32+'обд_Уника живот'!C32</f>
        <v>0</v>
      </c>
      <c r="D32" s="63">
        <f>обд_Кјуби!D32+обд_Триглав!D32+обд_Сава!D32+обд_Евроинс!D32+обд_Винер!D32+обд_Еуролинк!D32+обд_Инсиг!D32+обд_Уника!D32+'обд_Осигурителна полиса'!D32+обд_Албсиг!D32+'обд_Кроација неживот'!D32+'обд_Кроација живот'!D32+обд_Граве!D32+'обд_Винер живот'!D32+'обд_Уника живот'!D32</f>
        <v>0</v>
      </c>
      <c r="E32" s="63">
        <f>обд_Кјуби!E32+обд_Триглав!E32+обд_Сава!E32+обд_Евроинс!E32+обд_Винер!E32+обд_Еуролинк!E32+обд_Инсиг!E32+обд_Уника!E32+'обд_Осигурителна полиса'!E32+обд_Албсиг!E32+'обд_Кроација неживот'!E32+'обд_Кроација живот'!E32+обд_Граве!E32+'обд_Винер живот'!E32+'обд_Уника живот'!E32</f>
        <v>0</v>
      </c>
      <c r="F32" s="64">
        <f>обд_Кјуби!F32+обд_Триглав!F32+обд_Сава!F32+обд_Евроинс!F32+обд_Винер!F32+обд_Еуролинк!F32+обд_Инсиг!F32+обд_Уника!F32+'обд_Осигурителна полиса'!F32+обд_Албсиг!F32+'обд_Кроација неживот'!F32+'обд_Кроација живот'!F32+обд_Граве!F32+'обд_Винер живот'!F32+'обд_Уника живот'!F32</f>
        <v>0</v>
      </c>
    </row>
    <row r="33" spans="1:6" ht="15">
      <c r="A33" s="40" t="s">
        <v>128</v>
      </c>
      <c r="B33" s="81" t="s">
        <v>88</v>
      </c>
      <c r="C33" s="62">
        <f>обд_Кјуби!C33+обд_Триглав!C33+обд_Сава!C33+обд_Евроинс!C33+обд_Винер!C33+обд_Еуролинк!C33+обд_Инсиг!C33+обд_Уника!C33+'обд_Осигурителна полиса'!C33+обд_Албсиг!C33+'обд_Кроација неживот'!C33+'обд_Кроација живот'!C33+обд_Граве!C33+'обд_Винер живот'!C33+'обд_Уника живот'!C33</f>
        <v>0</v>
      </c>
      <c r="D33" s="63">
        <f>обд_Кјуби!D33+обд_Триглав!D33+обд_Сава!D33+обд_Евроинс!D33+обд_Винер!D33+обд_Еуролинк!D33+обд_Инсиг!D33+обд_Уника!D33+'обд_Осигурителна полиса'!D33+обд_Албсиг!D33+'обд_Кроација неживот'!D33+'обд_Кроација живот'!D33+обд_Граве!D33+'обд_Винер живот'!D33+'обд_Уника живот'!D33</f>
        <v>0</v>
      </c>
      <c r="E33" s="63">
        <f>обд_Кјуби!E33+обд_Триглав!E33+обд_Сава!E33+обд_Евроинс!E33+обд_Винер!E33+обд_Еуролинк!E33+обд_Инсиг!E33+обд_Уника!E33+'обд_Осигурителна полиса'!E33+обд_Албсиг!E33+'обд_Кроација неживот'!E33+'обд_Кроација живот'!E33+обд_Граве!E33+'обд_Винер живот'!E33+'обд_Уника живот'!E33</f>
        <v>0</v>
      </c>
      <c r="F33" s="64">
        <f>обд_Кјуби!F33+обд_Триглав!F33+обд_Сава!F33+обд_Евроинс!F33+обд_Винер!F33+обд_Еуролинк!F33+обд_Инсиг!F33+обд_Уника!F33+'обд_Осигурителна полиса'!F33+обд_Албсиг!F33+'обд_Кроација неживот'!F33+'обд_Кроација живот'!F33+обд_Граве!F33+'обд_Винер живот'!F33+'обд_Уника живот'!F33</f>
        <v>0</v>
      </c>
    </row>
    <row r="34" spans="1:6" ht="15">
      <c r="A34" s="40" t="s">
        <v>162</v>
      </c>
      <c r="B34" s="81" t="s">
        <v>89</v>
      </c>
      <c r="C34" s="62">
        <f>обд_Кјуби!C34+обд_Триглав!C34+обд_Сава!C34+обд_Евроинс!C34+обд_Винер!C34+обд_Еуролинк!C34+обд_Инсиг!C34+обд_Уника!C34+'обд_Осигурителна полиса'!C34+обд_Албсиг!C34+'обд_Кроација неживот'!C34+'обд_Кроација живот'!C34+обд_Граве!C34+'обд_Винер живот'!C34+'обд_Уника живот'!C34</f>
        <v>0</v>
      </c>
      <c r="D34" s="63">
        <f>обд_Кјуби!D34+обд_Триглав!D34+обд_Сава!D34+обд_Евроинс!D34+обд_Винер!D34+обд_Еуролинк!D34+обд_Инсиг!D34+обд_Уника!D34+'обд_Осигурителна полиса'!D34+обд_Албсиг!D34+'обд_Кроација неживот'!D34+'обд_Кроација живот'!D34+обд_Граве!D34+'обд_Винер живот'!D34+'обд_Уника живот'!D34</f>
        <v>0</v>
      </c>
      <c r="E34" s="63">
        <f>обд_Кјуби!E34+обд_Триглав!E34+обд_Сава!E34+обд_Евроинс!E34+обд_Винер!E34+обд_Еуролинк!E34+обд_Инсиг!E34+обд_Уника!E34+'обд_Осигурителна полиса'!E34+обд_Албсиг!E34+'обд_Кроација неживот'!E34+'обд_Кроација живот'!E34+обд_Граве!E34+'обд_Винер живот'!E34+'обд_Уника живот'!E34</f>
        <v>0</v>
      </c>
      <c r="F34" s="64">
        <f>обд_Кјуби!F34+обд_Триглав!F34+обд_Сава!F34+обд_Евроинс!F34+обд_Винер!F34+обд_Еуролинк!F34+обд_Инсиг!F34+обд_Уника!F34+'обд_Осигурителна полиса'!F34+обд_Албсиг!F34+'обд_Кроација неживот'!F34+'обд_Кроација живот'!F34+обд_Граве!F34+'обд_Винер живот'!F34+'обд_Уника живот'!F34</f>
        <v>0</v>
      </c>
    </row>
    <row r="35" spans="1:6" ht="15">
      <c r="A35" s="40" t="s">
        <v>129</v>
      </c>
      <c r="B35" s="81" t="s">
        <v>90</v>
      </c>
      <c r="C35" s="62">
        <f>обд_Кјуби!C35+обд_Триглав!C35+обд_Сава!C35+обд_Евроинс!C35+обд_Винер!C35+обд_Еуролинк!C35+обд_Инсиг!C35+обд_Уника!C35+'обд_Осигурителна полиса'!C35+обд_Албсиг!C35+'обд_Кроација неживот'!C35+'обд_Кроација живот'!C35+обд_Граве!C35+'обд_Винер живот'!C35+'обд_Уника живот'!C35</f>
        <v>0</v>
      </c>
      <c r="D35" s="63">
        <f>обд_Кјуби!D35+обд_Триглав!D35+обд_Сава!D35+обд_Евроинс!D35+обд_Винер!D35+обд_Еуролинк!D35+обд_Инсиг!D35+обд_Уника!D35+'обд_Осигурителна полиса'!D35+обд_Албсиг!D35+'обд_Кроација неживот'!D35+'обд_Кроација живот'!D35+обд_Граве!D35+'обд_Винер живот'!D35+'обд_Уника живот'!D35</f>
        <v>0</v>
      </c>
      <c r="E35" s="63">
        <f>обд_Кјуби!E35+обд_Триглав!E35+обд_Сава!E35+обд_Евроинс!E35+обд_Винер!E35+обд_Еуролинк!E35+обд_Инсиг!E35+обд_Уника!E35+'обд_Осигурителна полиса'!E35+обд_Албсиг!E35+'обд_Кроација неживот'!E35+'обд_Кроација живот'!E35+обд_Граве!E35+'обд_Винер живот'!E35+'обд_Уника живот'!E35</f>
        <v>0</v>
      </c>
      <c r="F35" s="64">
        <f>обд_Кјуби!F35+обд_Триглав!F35+обд_Сава!F35+обд_Евроинс!F35+обд_Винер!F35+обд_Еуролинк!F35+обд_Инсиг!F35+обд_Уника!F35+'обд_Осигурителна полиса'!F35+обд_Албсиг!F35+'обд_Кроација неживот'!F35+'обд_Кроација живот'!F35+обд_Граве!F35+'обд_Винер живот'!F35+'обд_Уника живот'!F35</f>
        <v>0</v>
      </c>
    </row>
    <row r="36" spans="1:6" ht="15.75" thickBot="1">
      <c r="A36" s="58" t="s">
        <v>130</v>
      </c>
      <c r="B36" s="82" t="s">
        <v>91</v>
      </c>
      <c r="C36" s="65">
        <f>обд_Кјуби!C36+обд_Триглав!C36+обд_Сава!C36+обд_Евроинс!C36+обд_Винер!C36+обд_Еуролинк!C36+обд_Инсиг!C36+обд_Уника!C36+'обд_Осигурителна полиса'!C36+обд_Албсиг!C36+'обд_Кроација неживот'!C36+'обд_Кроација живот'!C36+обд_Граве!C36+'обд_Винер живот'!C36+'обд_Уника живот'!C36</f>
        <v>0</v>
      </c>
      <c r="D36" s="66">
        <f>обд_Кјуби!D36+обд_Триглав!D36+обд_Сава!D36+обд_Евроинс!D36+обд_Винер!D36+обд_Еуролинк!D36+обд_Инсиг!D36+обд_Уника!D36+'обд_Осигурителна полиса'!D36+обд_Албсиг!D36+'обд_Кроација неживот'!D36+'обд_Кроација живот'!D36+обд_Граве!D36+'обд_Винер живот'!D36+'обд_Уника живот'!D36</f>
        <v>0</v>
      </c>
      <c r="E36" s="66">
        <f>обд_Кјуби!E36+обд_Триглав!E36+обд_Сава!E36+обд_Евроинс!E36+обд_Винер!E36+обд_Еуролинк!E36+обд_Инсиг!E36+обд_Уника!E36+'обд_Осигурителна полиса'!E36+обд_Албсиг!E36+'обд_Кроација неживот'!E36+'обд_Кроација живот'!E36+обд_Граве!E36+'обд_Винер живот'!E36+'обд_Уника живот'!E36</f>
        <v>0</v>
      </c>
      <c r="F36" s="67">
        <f>обд_Кјуби!F36+обд_Триглав!F36+обд_Сава!F36+обд_Евроинс!F36+обд_Винер!F36+обд_Еуролинк!F36+обд_Инсиг!F36+обд_Уника!F36+'обд_Осигурителна полиса'!F36+обд_Албсиг!F36+'обд_Кроација неживот'!F36+'обд_Кроација живот'!F36+обд_Граве!F36+'обд_Винер живот'!F36+'обд_Уника живот'!F36</f>
        <v>0</v>
      </c>
    </row>
    <row r="37" spans="1:6" ht="16.5" thickBot="1" thickTop="1">
      <c r="A37" s="41" t="s">
        <v>10</v>
      </c>
      <c r="B37" s="83"/>
      <c r="C37" s="33">
        <f>обд_Кјуби!C37+обд_Триглав!C37+обд_Сава!C37+обд_Евроинс!C37+обд_Винер!C37+обд_Еуролинк!C37+обд_Инсиг!C37+обд_Уника!C37+'обд_Осигурителна полиса'!C37+обд_Албсиг!C37+'обд_Кроација неживот'!C37+'обд_Кроација живот'!C37+обд_Граве!C37+'обд_Винер живот'!C37+'обд_Уника живот'!C37</f>
        <v>0</v>
      </c>
      <c r="D37" s="34">
        <f>обд_Кјуби!D37+обд_Триглав!D37+обд_Сава!D37+обд_Евроинс!D37+обд_Винер!D37+обд_Еуролинк!D37+обд_Инсиг!D37+обд_Уника!D37+'обд_Осигурителна полиса'!D37+обд_Албсиг!D37+'обд_Кроација неживот'!D37+'обд_Кроација живот'!D37+обд_Граве!D37+'обд_Винер живот'!D37+'обд_Уника живот'!D37</f>
        <v>0</v>
      </c>
      <c r="E37" s="34">
        <f>обд_Кјуби!E37+обд_Триглав!E37+обд_Сава!E37+обд_Евроинс!E37+обд_Винер!E37+обд_Еуролинк!E37+обд_Инсиг!E37+обд_Уника!E37+'обд_Осигурителна полиса'!E37+обд_Албсиг!E37+'обд_Кроација неживот'!E37+'обд_Кроација живот'!E37+обд_Граве!E37+'обд_Винер живот'!E37+'обд_Уника живот'!E37</f>
        <v>0</v>
      </c>
      <c r="F37" s="35">
        <f>обд_Кјуби!F37+обд_Триглав!F37+обд_Сава!F37+обд_Евроинс!F37+обд_Винер!F37+обд_Еуролинк!F37+обд_Инсиг!F37+обд_Уника!F37+'обд_Осигурителна полиса'!F37+обд_Албсиг!F37+'обд_Кроација неживот'!F37+'обд_Кроација живот'!F37+обд_Граве!F37+'обд_Винер живот'!F37+'обд_Уника живот'!F37</f>
        <v>0</v>
      </c>
    </row>
    <row r="38" spans="1:5" ht="11.25" customHeight="1" thickTop="1">
      <c r="A38" s="209"/>
      <c r="B38" s="209"/>
      <c r="C38" s="209"/>
      <c r="D38" s="209"/>
      <c r="E38" s="209"/>
    </row>
    <row r="39" spans="1:5" ht="15">
      <c r="A39" s="198" t="s">
        <v>12</v>
      </c>
      <c r="B39" s="198"/>
      <c r="C39" s="198"/>
      <c r="D39" s="198"/>
      <c r="E39" s="14"/>
    </row>
    <row r="40" spans="1:5" ht="9" customHeight="1" thickBot="1">
      <c r="A40" s="8"/>
      <c r="B40" s="13"/>
      <c r="C40" s="8"/>
      <c r="D40" s="8"/>
      <c r="E40" s="8"/>
    </row>
    <row r="41" spans="1:5" ht="25.5" thickBot="1" thickTop="1">
      <c r="A41" s="199"/>
      <c r="B41" s="200"/>
      <c r="C41" s="52" t="s">
        <v>8</v>
      </c>
      <c r="D41" s="53" t="s">
        <v>161</v>
      </c>
      <c r="E41" s="8"/>
    </row>
    <row r="42" spans="1:5" ht="15.75" thickBot="1">
      <c r="A42" s="201"/>
      <c r="B42" s="202"/>
      <c r="C42" s="54">
        <v>100</v>
      </c>
      <c r="D42" s="55">
        <v>300</v>
      </c>
      <c r="E42" s="8"/>
    </row>
    <row r="43" spans="1:5" ht="15">
      <c r="A43" s="47" t="s">
        <v>131</v>
      </c>
      <c r="B43" s="84">
        <v>1</v>
      </c>
      <c r="C43" s="15">
        <f>обд_Кјуби!C43+обд_Триглав!C43+обд_Сава!C43+обд_Евроинс!C43+обд_Винер!C43+обд_Еуролинк!C43+обд_Инсиг!C43+обд_Уника!C43+'обд_Осигурителна полиса'!C43+обд_Албсиг!C43+'обд_Кроација неживот'!C43+'обд_Кроација живот'!C43+обд_Граве!C43+'обд_Винер живот'!C43</f>
        <v>0</v>
      </c>
      <c r="D43" s="16">
        <f>обд_Кјуби!D43+обд_Триглав!D43+обд_Сава!D43+обд_Евроинс!D43+обд_Винер!D43+обд_Еуролинк!D43+обд_Инсиг!D43+обд_Уника!D43+'обд_Осигурителна полиса'!D43+обд_Албсиг!D43+'обд_Кроација неживот'!D43+'обд_Кроација живот'!D43+обд_Граве!D43+'обд_Винер живот'!D43</f>
        <v>0</v>
      </c>
      <c r="E43" s="8"/>
    </row>
    <row r="44" spans="1:5" ht="15">
      <c r="A44" s="40" t="s">
        <v>132</v>
      </c>
      <c r="B44" s="85">
        <v>2</v>
      </c>
      <c r="C44" s="17"/>
      <c r="D44" s="18"/>
      <c r="E44" s="8"/>
    </row>
    <row r="45" spans="1:5" ht="39" customHeight="1">
      <c r="A45" s="48" t="s">
        <v>133</v>
      </c>
      <c r="B45" s="86">
        <v>3</v>
      </c>
      <c r="C45" s="17"/>
      <c r="D45" s="18"/>
      <c r="E45" s="8"/>
    </row>
    <row r="46" spans="1:5" ht="24.75">
      <c r="A46" s="48" t="s">
        <v>134</v>
      </c>
      <c r="B46" s="86">
        <v>4</v>
      </c>
      <c r="C46" s="17"/>
      <c r="D46" s="18"/>
      <c r="E46" s="8"/>
    </row>
    <row r="47" spans="1:5" ht="15">
      <c r="A47" s="49" t="s">
        <v>135</v>
      </c>
      <c r="B47" s="85">
        <v>5</v>
      </c>
      <c r="C47" s="17"/>
      <c r="D47" s="18"/>
      <c r="E47" s="8"/>
    </row>
    <row r="48" spans="1:5" ht="25.5" thickBot="1">
      <c r="A48" s="50" t="s">
        <v>136</v>
      </c>
      <c r="B48" s="87">
        <v>6</v>
      </c>
      <c r="C48" s="19"/>
      <c r="D48" s="20"/>
      <c r="E48" s="8"/>
    </row>
    <row r="49" spans="1:5" ht="15.75" thickBot="1">
      <c r="A49" s="51" t="s">
        <v>10</v>
      </c>
      <c r="B49" s="88"/>
      <c r="C49" s="21">
        <f>SUM(C43:C48)</f>
        <v>0</v>
      </c>
      <c r="D49" s="22">
        <f>SUM(D43:D48)</f>
        <v>0</v>
      </c>
      <c r="E49" s="8"/>
    </row>
    <row r="50" ht="15.75" thickTop="1"/>
  </sheetData>
  <sheetProtection password="879C" sheet="1" objects="1" scenarios="1"/>
  <mergeCells count="8">
    <mergeCell ref="A39:D39"/>
    <mergeCell ref="A41:B42"/>
    <mergeCell ref="A9:B10"/>
    <mergeCell ref="C3:D3"/>
    <mergeCell ref="C4:D4"/>
    <mergeCell ref="C6:D6"/>
    <mergeCell ref="A7:E7"/>
    <mergeCell ref="A38:E38"/>
  </mergeCells>
  <hyperlinks>
    <hyperlink ref="A1" location="Обд_Почетна!A1" display="почетна"/>
  </hyperlinks>
  <printOptions/>
  <pageMargins left="0.1968503937007874" right="0.1968503937007874" top="0.1968503937007874" bottom="0.5905511811023623" header="0.31496062992125984" footer="0.1968503937007874"/>
  <pageSetup horizontalDpi="600" verticalDpi="600" orientation="portrait" paperSize="9" r:id="rId1"/>
  <headerFooter>
    <oddFooter>&amp;LИзработил:_______________&amp;RОдобрил:_________________</oddFooter>
  </headerFooter>
</worksheet>
</file>

<file path=xl/worksheets/sheet4.xml><?xml version="1.0" encoding="utf-8"?>
<worksheet xmlns="http://schemas.openxmlformats.org/spreadsheetml/2006/main" xmlns:r="http://schemas.openxmlformats.org/officeDocument/2006/relationships">
  <dimension ref="A1:J50"/>
  <sheetViews>
    <sheetView showGridLines="0" zoomScalePageLayoutView="0" workbookViewId="0" topLeftCell="A25">
      <selection activeCell="C45" sqref="C45"/>
    </sheetView>
  </sheetViews>
  <sheetFormatPr defaultColWidth="9.140625" defaultRowHeight="15"/>
  <cols>
    <col min="1" max="1" width="48.00390625" style="4" customWidth="1"/>
    <col min="2" max="2" width="4.7109375" style="90" customWidth="1"/>
    <col min="3" max="6" width="11.8515625" style="4" customWidth="1"/>
    <col min="7" max="16384" width="9.140625" style="4" customWidth="1"/>
  </cols>
  <sheetData>
    <row r="1" spans="1:7" ht="15">
      <c r="A1" s="57" t="s">
        <v>64</v>
      </c>
      <c r="B1" s="78"/>
      <c r="C1" s="8"/>
      <c r="D1" s="8"/>
      <c r="E1" s="8"/>
      <c r="F1" s="9"/>
      <c r="G1" s="9"/>
    </row>
    <row r="2" spans="1:7" ht="15">
      <c r="A2" s="25" t="s">
        <v>152</v>
      </c>
      <c r="B2" s="25"/>
      <c r="C2" s="98" t="str">
        <f>Обд_Почетна!C32</f>
        <v>(назив на друштво)</v>
      </c>
      <c r="D2" s="98"/>
      <c r="E2" s="8"/>
      <c r="F2" s="9"/>
      <c r="G2" s="9"/>
    </row>
    <row r="3" spans="1:7" ht="15">
      <c r="A3" s="25" t="s">
        <v>29</v>
      </c>
      <c r="B3" s="25"/>
      <c r="C3" s="207" t="str">
        <f>Обд_Почетна!C34</f>
        <v>(тековна година)</v>
      </c>
      <c r="D3" s="207"/>
      <c r="E3" s="8"/>
      <c r="F3" s="9"/>
      <c r="G3" s="9"/>
    </row>
    <row r="4" spans="1:7" ht="15">
      <c r="A4" s="25" t="s">
        <v>30</v>
      </c>
      <c r="B4" s="25"/>
      <c r="C4" s="207" t="str">
        <f>IF(Обд_Почетна!C33=Обд_Почетна!W4,"I квартал",IF(Обд_Почетна!C33=Обд_Почетна!W5,"II квартал",IF(Обд_Почетна!C33=Обд_Почетна!W6,"III квартал",IF(Обд_Почетна!C33=Обд_Почетна!W7,"IV квартал","(период)"))))</f>
        <v>(период)</v>
      </c>
      <c r="D4" s="207"/>
      <c r="E4" s="8"/>
      <c r="F4" s="9"/>
      <c r="G4" s="9"/>
    </row>
    <row r="5" spans="1:7" ht="15.75" thickBot="1">
      <c r="A5" s="38" t="s">
        <v>65</v>
      </c>
      <c r="B5" s="38"/>
      <c r="C5" s="23" t="s">
        <v>35</v>
      </c>
      <c r="D5" s="24"/>
      <c r="E5" s="10"/>
      <c r="F5" s="9"/>
      <c r="G5" s="9"/>
    </row>
    <row r="6" spans="1:7" ht="15.75" thickTop="1">
      <c r="A6" s="11"/>
      <c r="B6" s="79"/>
      <c r="C6" s="208"/>
      <c r="D6" s="208"/>
      <c r="E6" s="8"/>
      <c r="F6" s="9"/>
      <c r="G6" s="9"/>
    </row>
    <row r="7" spans="1:7" ht="15">
      <c r="A7" s="198" t="s">
        <v>11</v>
      </c>
      <c r="B7" s="198"/>
      <c r="C7" s="198"/>
      <c r="D7" s="198"/>
      <c r="E7" s="198"/>
      <c r="F7" s="9"/>
      <c r="G7" s="9"/>
    </row>
    <row r="8" spans="1:7" ht="15.75" thickBot="1">
      <c r="A8" s="11"/>
      <c r="B8" s="79"/>
      <c r="C8" s="12"/>
      <c r="D8" s="99"/>
      <c r="E8" s="13"/>
      <c r="F8" s="9"/>
      <c r="G8" s="9"/>
    </row>
    <row r="9" spans="1:7" ht="27" thickTop="1">
      <c r="A9" s="203"/>
      <c r="B9" s="204"/>
      <c r="C9" s="42" t="s">
        <v>8</v>
      </c>
      <c r="D9" s="43" t="s">
        <v>9</v>
      </c>
      <c r="E9" s="102" t="s">
        <v>161</v>
      </c>
      <c r="F9" s="101" t="s">
        <v>160</v>
      </c>
      <c r="G9" s="9"/>
    </row>
    <row r="10" spans="1:7" ht="15">
      <c r="A10" s="205"/>
      <c r="B10" s="206"/>
      <c r="C10" s="44">
        <v>100</v>
      </c>
      <c r="D10" s="45">
        <v>200</v>
      </c>
      <c r="E10" s="45">
        <v>300</v>
      </c>
      <c r="F10" s="46">
        <v>400</v>
      </c>
      <c r="G10" s="9"/>
    </row>
    <row r="11" spans="1:7" ht="15">
      <c r="A11" s="39" t="s">
        <v>110</v>
      </c>
      <c r="B11" s="80" t="s">
        <v>69</v>
      </c>
      <c r="C11" s="26"/>
      <c r="D11" s="27"/>
      <c r="E11" s="27"/>
      <c r="F11" s="28"/>
      <c r="G11" s="9"/>
    </row>
    <row r="12" spans="1:7" ht="15">
      <c r="A12" s="40" t="s">
        <v>111</v>
      </c>
      <c r="B12" s="81" t="s">
        <v>70</v>
      </c>
      <c r="C12" s="17"/>
      <c r="D12" s="29"/>
      <c r="E12" s="29"/>
      <c r="F12" s="18"/>
      <c r="G12" s="9"/>
    </row>
    <row r="13" spans="1:7" ht="15">
      <c r="A13" s="40" t="s">
        <v>112</v>
      </c>
      <c r="B13" s="81" t="s">
        <v>71</v>
      </c>
      <c r="C13" s="17"/>
      <c r="D13" s="29"/>
      <c r="E13" s="29"/>
      <c r="F13" s="18"/>
      <c r="G13" s="9"/>
    </row>
    <row r="14" spans="1:7" ht="15">
      <c r="A14" s="40" t="s">
        <v>113</v>
      </c>
      <c r="B14" s="81" t="s">
        <v>72</v>
      </c>
      <c r="C14" s="17"/>
      <c r="D14" s="29"/>
      <c r="E14" s="29"/>
      <c r="F14" s="18"/>
      <c r="G14" s="9"/>
    </row>
    <row r="15" spans="1:10" ht="15">
      <c r="A15" s="40" t="s">
        <v>114</v>
      </c>
      <c r="B15" s="81" t="s">
        <v>73</v>
      </c>
      <c r="C15" s="17"/>
      <c r="D15" s="29"/>
      <c r="E15" s="29"/>
      <c r="F15" s="18"/>
      <c r="G15" s="9"/>
      <c r="J15" s="4" t="s">
        <v>149</v>
      </c>
    </row>
    <row r="16" spans="1:7" ht="15">
      <c r="A16" s="40" t="s">
        <v>115</v>
      </c>
      <c r="B16" s="81" t="s">
        <v>74</v>
      </c>
      <c r="C16" s="17"/>
      <c r="D16" s="29"/>
      <c r="E16" s="29"/>
      <c r="F16" s="18"/>
      <c r="G16" s="9"/>
    </row>
    <row r="17" spans="1:7" ht="15">
      <c r="A17" s="40" t="s">
        <v>116</v>
      </c>
      <c r="B17" s="81" t="s">
        <v>75</v>
      </c>
      <c r="C17" s="17"/>
      <c r="D17" s="29"/>
      <c r="E17" s="29"/>
      <c r="F17" s="18"/>
      <c r="G17" s="9"/>
    </row>
    <row r="18" spans="1:7" ht="15">
      <c r="A18" s="40" t="s">
        <v>117</v>
      </c>
      <c r="B18" s="81" t="s">
        <v>76</v>
      </c>
      <c r="C18" s="17"/>
      <c r="D18" s="29"/>
      <c r="E18" s="29"/>
      <c r="F18" s="18"/>
      <c r="G18" s="9"/>
    </row>
    <row r="19" spans="1:7" ht="15">
      <c r="A19" s="40" t="s">
        <v>118</v>
      </c>
      <c r="B19" s="81" t="s">
        <v>77</v>
      </c>
      <c r="C19" s="17"/>
      <c r="D19" s="29"/>
      <c r="E19" s="29"/>
      <c r="F19" s="18"/>
      <c r="G19" s="9"/>
    </row>
    <row r="20" spans="1:7" ht="15">
      <c r="A20" s="40" t="s">
        <v>119</v>
      </c>
      <c r="B20" s="81" t="s">
        <v>78</v>
      </c>
      <c r="C20" s="17"/>
      <c r="D20" s="29"/>
      <c r="E20" s="29"/>
      <c r="F20" s="18"/>
      <c r="G20" s="9"/>
    </row>
    <row r="21" spans="1:7" ht="15">
      <c r="A21" s="40" t="s">
        <v>120</v>
      </c>
      <c r="B21" s="81" t="s">
        <v>79</v>
      </c>
      <c r="C21" s="17"/>
      <c r="D21" s="29"/>
      <c r="E21" s="29"/>
      <c r="F21" s="18"/>
      <c r="G21" s="9"/>
    </row>
    <row r="22" spans="1:7" ht="15">
      <c r="A22" s="40" t="s">
        <v>121</v>
      </c>
      <c r="B22" s="81" t="s">
        <v>80</v>
      </c>
      <c r="C22" s="17"/>
      <c r="D22" s="29"/>
      <c r="E22" s="29"/>
      <c r="F22" s="18"/>
      <c r="G22" s="9"/>
    </row>
    <row r="23" spans="1:7" ht="15">
      <c r="A23" s="40" t="s">
        <v>122</v>
      </c>
      <c r="B23" s="81" t="s">
        <v>81</v>
      </c>
      <c r="C23" s="17"/>
      <c r="D23" s="29"/>
      <c r="E23" s="29"/>
      <c r="F23" s="18"/>
      <c r="G23" s="9"/>
    </row>
    <row r="24" spans="1:7" ht="15">
      <c r="A24" s="40" t="s">
        <v>123</v>
      </c>
      <c r="B24" s="81" t="s">
        <v>82</v>
      </c>
      <c r="C24" s="17"/>
      <c r="D24" s="29"/>
      <c r="E24" s="29"/>
      <c r="F24" s="18"/>
      <c r="G24" s="9"/>
    </row>
    <row r="25" spans="1:7" ht="15">
      <c r="A25" s="40" t="s">
        <v>124</v>
      </c>
      <c r="B25" s="81" t="s">
        <v>83</v>
      </c>
      <c r="C25" s="17"/>
      <c r="D25" s="29"/>
      <c r="E25" s="29"/>
      <c r="F25" s="18"/>
      <c r="G25" s="9"/>
    </row>
    <row r="26" spans="1:7" ht="15">
      <c r="A26" s="40" t="s">
        <v>125</v>
      </c>
      <c r="B26" s="81" t="s">
        <v>84</v>
      </c>
      <c r="C26" s="17"/>
      <c r="D26" s="29"/>
      <c r="E26" s="29"/>
      <c r="F26" s="18"/>
      <c r="G26" s="9"/>
    </row>
    <row r="27" spans="1:7" ht="15">
      <c r="A27" s="40" t="s">
        <v>126</v>
      </c>
      <c r="B27" s="81" t="s">
        <v>85</v>
      </c>
      <c r="C27" s="17"/>
      <c r="D27" s="29"/>
      <c r="E27" s="29"/>
      <c r="F27" s="18"/>
      <c r="G27" s="9"/>
    </row>
    <row r="28" spans="1:7" ht="15">
      <c r="A28" s="40" t="s">
        <v>127</v>
      </c>
      <c r="B28" s="81" t="s">
        <v>86</v>
      </c>
      <c r="C28" s="17"/>
      <c r="D28" s="29"/>
      <c r="E28" s="29"/>
      <c r="F28" s="18"/>
      <c r="G28" s="9"/>
    </row>
    <row r="29" spans="1:7" ht="15">
      <c r="A29" s="40" t="s">
        <v>107</v>
      </c>
      <c r="B29" s="81" t="s">
        <v>87</v>
      </c>
      <c r="C29" s="17"/>
      <c r="D29" s="63">
        <f>SUM(D30:D32)</f>
        <v>0</v>
      </c>
      <c r="E29" s="63">
        <f>SUM(E30:E32)</f>
        <v>0</v>
      </c>
      <c r="F29" s="64">
        <f>SUM(F30:F32)</f>
        <v>0</v>
      </c>
      <c r="G29" s="9"/>
    </row>
    <row r="30" spans="1:7" ht="15">
      <c r="A30" s="77" t="s">
        <v>146</v>
      </c>
      <c r="B30" s="81" t="s">
        <v>143</v>
      </c>
      <c r="C30" s="17"/>
      <c r="D30" s="29"/>
      <c r="E30" s="29"/>
      <c r="F30" s="18"/>
      <c r="G30" s="9"/>
    </row>
    <row r="31" spans="1:7" ht="15">
      <c r="A31" s="77" t="s">
        <v>147</v>
      </c>
      <c r="B31" s="81" t="s">
        <v>144</v>
      </c>
      <c r="C31" s="17"/>
      <c r="D31" s="29"/>
      <c r="E31" s="29"/>
      <c r="F31" s="18"/>
      <c r="G31" s="9"/>
    </row>
    <row r="32" spans="1:7" ht="15">
      <c r="A32" s="77" t="s">
        <v>148</v>
      </c>
      <c r="B32" s="81" t="s">
        <v>145</v>
      </c>
      <c r="C32" s="17"/>
      <c r="D32" s="29"/>
      <c r="E32" s="29"/>
      <c r="F32" s="18"/>
      <c r="G32" s="9"/>
    </row>
    <row r="33" spans="1:7" ht="15">
      <c r="A33" s="40" t="s">
        <v>128</v>
      </c>
      <c r="B33" s="81" t="s">
        <v>88</v>
      </c>
      <c r="C33" s="17"/>
      <c r="D33" s="29"/>
      <c r="E33" s="29"/>
      <c r="F33" s="18"/>
      <c r="G33" s="9"/>
    </row>
    <row r="34" spans="1:7" ht="15">
      <c r="A34" s="40" t="s">
        <v>162</v>
      </c>
      <c r="B34" s="81" t="s">
        <v>89</v>
      </c>
      <c r="C34" s="17"/>
      <c r="D34" s="29"/>
      <c r="E34" s="29"/>
      <c r="F34" s="18"/>
      <c r="G34" s="9"/>
    </row>
    <row r="35" spans="1:7" ht="15">
      <c r="A35" s="40" t="s">
        <v>129</v>
      </c>
      <c r="B35" s="81" t="s">
        <v>90</v>
      </c>
      <c r="C35" s="17"/>
      <c r="D35" s="29"/>
      <c r="E35" s="29"/>
      <c r="F35" s="18"/>
      <c r="G35" s="9"/>
    </row>
    <row r="36" spans="1:7" ht="15.75" thickBot="1">
      <c r="A36" s="58" t="s">
        <v>130</v>
      </c>
      <c r="B36" s="82" t="s">
        <v>91</v>
      </c>
      <c r="C36" s="30"/>
      <c r="D36" s="31"/>
      <c r="E36" s="31"/>
      <c r="F36" s="32"/>
      <c r="G36" s="9"/>
    </row>
    <row r="37" spans="1:7" ht="16.5" thickBot="1" thickTop="1">
      <c r="A37" s="41" t="s">
        <v>10</v>
      </c>
      <c r="B37" s="83"/>
      <c r="C37" s="56"/>
      <c r="D37" s="34">
        <f>SUM(D11:D29,D33:D36)</f>
        <v>0</v>
      </c>
      <c r="E37" s="34">
        <f>SUM(E11:E29,E33:E36)</f>
        <v>0</v>
      </c>
      <c r="F37" s="35">
        <f>SUM(F11:F29,F33:F36)</f>
        <v>0</v>
      </c>
      <c r="G37" s="9"/>
    </row>
    <row r="38" spans="1:7" ht="11.25" customHeight="1" thickTop="1">
      <c r="A38" s="209"/>
      <c r="B38" s="209"/>
      <c r="C38" s="209"/>
      <c r="D38" s="209"/>
      <c r="E38" s="209"/>
      <c r="F38" s="9"/>
      <c r="G38" s="9"/>
    </row>
    <row r="39" spans="1:7" ht="15">
      <c r="A39" s="198" t="s">
        <v>12</v>
      </c>
      <c r="B39" s="198"/>
      <c r="C39" s="198"/>
      <c r="D39" s="198"/>
      <c r="E39" s="14"/>
      <c r="F39" s="9"/>
      <c r="G39" s="9"/>
    </row>
    <row r="40" spans="1:7" ht="10.5" customHeight="1" thickBot="1">
      <c r="A40" s="8"/>
      <c r="B40" s="13"/>
      <c r="C40" s="8"/>
      <c r="D40" s="8"/>
      <c r="E40" s="8"/>
      <c r="F40" s="9"/>
      <c r="G40" s="9"/>
    </row>
    <row r="41" spans="1:7" ht="25.5" thickBot="1" thickTop="1">
      <c r="A41" s="199"/>
      <c r="B41" s="200"/>
      <c r="C41" s="52" t="s">
        <v>8</v>
      </c>
      <c r="D41" s="53" t="s">
        <v>161</v>
      </c>
      <c r="E41" s="8"/>
      <c r="F41" s="9"/>
      <c r="G41" s="9"/>
    </row>
    <row r="42" spans="1:7" ht="15.75" thickBot="1">
      <c r="A42" s="201"/>
      <c r="B42" s="202"/>
      <c r="C42" s="54">
        <v>100</v>
      </c>
      <c r="D42" s="55">
        <v>300</v>
      </c>
      <c r="E42" s="8"/>
      <c r="F42" s="9"/>
      <c r="G42" s="9"/>
    </row>
    <row r="43" spans="1:7" ht="15">
      <c r="A43" s="47" t="s">
        <v>131</v>
      </c>
      <c r="B43" s="84">
        <v>1</v>
      </c>
      <c r="C43" s="15">
        <f>C37</f>
        <v>0</v>
      </c>
      <c r="D43" s="16">
        <f>E37</f>
        <v>0</v>
      </c>
      <c r="E43" s="8"/>
      <c r="F43" s="9"/>
      <c r="G43" s="9"/>
    </row>
    <row r="44" spans="1:7" ht="15">
      <c r="A44" s="40" t="s">
        <v>132</v>
      </c>
      <c r="B44" s="85">
        <v>2</v>
      </c>
      <c r="C44" s="17"/>
      <c r="D44" s="18"/>
      <c r="E44" s="8"/>
      <c r="F44" s="9"/>
      <c r="G44" s="9"/>
    </row>
    <row r="45" spans="1:7" ht="38.25" customHeight="1">
      <c r="A45" s="48" t="s">
        <v>133</v>
      </c>
      <c r="B45" s="86">
        <v>3</v>
      </c>
      <c r="C45" s="17"/>
      <c r="D45" s="18"/>
      <c r="E45" s="8"/>
      <c r="F45" s="9"/>
      <c r="G45" s="9"/>
    </row>
    <row r="46" spans="1:7" ht="24.75">
      <c r="A46" s="48" t="s">
        <v>134</v>
      </c>
      <c r="B46" s="86">
        <v>4</v>
      </c>
      <c r="C46" s="17"/>
      <c r="D46" s="18"/>
      <c r="E46" s="8"/>
      <c r="F46" s="9"/>
      <c r="G46" s="9"/>
    </row>
    <row r="47" spans="1:7" ht="24.75">
      <c r="A47" s="48" t="s">
        <v>135</v>
      </c>
      <c r="B47" s="85">
        <v>5</v>
      </c>
      <c r="C47" s="17"/>
      <c r="D47" s="18"/>
      <c r="E47" s="8"/>
      <c r="F47" s="9"/>
      <c r="G47" s="9"/>
    </row>
    <row r="48" spans="1:7" ht="25.5" thickBot="1">
      <c r="A48" s="50" t="s">
        <v>136</v>
      </c>
      <c r="B48" s="87">
        <v>6</v>
      </c>
      <c r="C48" s="19"/>
      <c r="D48" s="20"/>
      <c r="E48" s="8"/>
      <c r="F48" s="9"/>
      <c r="G48" s="9"/>
    </row>
    <row r="49" spans="1:7" ht="15.75" thickBot="1">
      <c r="A49" s="51" t="s">
        <v>10</v>
      </c>
      <c r="B49" s="88"/>
      <c r="C49" s="21">
        <f>SUM(C43:C48)</f>
        <v>0</v>
      </c>
      <c r="D49" s="22">
        <f>SUM(D43:D48)</f>
        <v>0</v>
      </c>
      <c r="E49" s="8"/>
      <c r="F49" s="9"/>
      <c r="G49" s="9"/>
    </row>
    <row r="50" spans="1:7" ht="15.75" thickTop="1">
      <c r="A50" s="9"/>
      <c r="B50" s="89"/>
      <c r="C50" s="9"/>
      <c r="D50" s="9"/>
      <c r="E50" s="9"/>
      <c r="F50" s="9"/>
      <c r="G50" s="9"/>
    </row>
  </sheetData>
  <sheetProtection password="879C" sheet="1" objects="1" scenarios="1"/>
  <mergeCells count="8">
    <mergeCell ref="A39:D39"/>
    <mergeCell ref="A41:B42"/>
    <mergeCell ref="C3:D3"/>
    <mergeCell ref="C4:D4"/>
    <mergeCell ref="C6:D6"/>
    <mergeCell ref="A7:E7"/>
    <mergeCell ref="A9:B10"/>
    <mergeCell ref="A38:E38"/>
  </mergeCells>
  <hyperlinks>
    <hyperlink ref="A1" location="Обд_Почетна!A1" display="почетна"/>
  </hyperlinks>
  <printOptions/>
  <pageMargins left="0.1968503937007874" right="0.1968503937007874" top="0.1968503937007874" bottom="0.5905511811023623" header="0.31496062992125984" footer="0.1968503937007874"/>
  <pageSetup horizontalDpi="600" verticalDpi="600" orientation="portrait" paperSize="9" r:id="rId1"/>
  <headerFooter>
    <oddFooter>&amp;LИзработил:_______________&amp;RОдобрил:_________________</oddFooter>
  </headerFooter>
</worksheet>
</file>

<file path=xl/worksheets/sheet5.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C6" sqref="C6:D6"/>
    </sheetView>
  </sheetViews>
  <sheetFormatPr defaultColWidth="9.140625" defaultRowHeight="15"/>
  <cols>
    <col min="1" max="1" width="48.00390625" style="4" customWidth="1"/>
    <col min="2" max="2" width="5.140625" style="90" customWidth="1"/>
    <col min="3" max="3" width="11.28125" style="4" customWidth="1"/>
    <col min="4" max="4" width="13.00390625" style="4" customWidth="1"/>
    <col min="5" max="5" width="11.57421875" style="4" customWidth="1"/>
    <col min="6" max="6" width="11.00390625" style="4" customWidth="1"/>
    <col min="7" max="16384" width="9.140625" style="4" customWidth="1"/>
  </cols>
  <sheetData>
    <row r="1" spans="1:7" ht="15">
      <c r="A1" s="57" t="s">
        <v>64</v>
      </c>
      <c r="B1" s="78"/>
      <c r="C1" s="8"/>
      <c r="D1" s="8"/>
      <c r="E1" s="8"/>
      <c r="F1" s="9"/>
      <c r="G1" s="9"/>
    </row>
    <row r="2" spans="1:7" ht="15">
      <c r="A2" s="25" t="s">
        <v>152</v>
      </c>
      <c r="B2" s="25"/>
      <c r="C2" s="98" t="str">
        <f>Обд_Почетна!C32</f>
        <v>(назив на друштво)</v>
      </c>
      <c r="D2" s="98"/>
      <c r="E2" s="8"/>
      <c r="F2" s="9"/>
      <c r="G2" s="9"/>
    </row>
    <row r="3" spans="1:7" ht="15">
      <c r="A3" s="25" t="s">
        <v>29</v>
      </c>
      <c r="B3" s="25"/>
      <c r="C3" s="207" t="str">
        <f>Обд_Почетна!C34</f>
        <v>(тековна година)</v>
      </c>
      <c r="D3" s="207"/>
      <c r="E3" s="8"/>
      <c r="F3" s="9"/>
      <c r="G3" s="9"/>
    </row>
    <row r="4" spans="1:7" ht="15">
      <c r="A4" s="25" t="s">
        <v>30</v>
      </c>
      <c r="B4" s="25"/>
      <c r="C4" s="207" t="str">
        <f>IF(Обд_Почетна!C33=Обд_Почетна!W4,"I квартал",IF(Обд_Почетна!C33=Обд_Почетна!W5,"II квартал",IF(Обд_Почетна!C33=Обд_Почетна!W6,"III квартал",IF(Обд_Почетна!C33=Обд_Почетна!W7,"IV квартал","(период)"))))</f>
        <v>(период)</v>
      </c>
      <c r="D4" s="207"/>
      <c r="E4" s="8"/>
      <c r="F4" s="9"/>
      <c r="G4" s="9"/>
    </row>
    <row r="5" spans="1:7" ht="15.75" thickBot="1">
      <c r="A5" s="38" t="s">
        <v>65</v>
      </c>
      <c r="B5" s="38"/>
      <c r="C5" s="23" t="s">
        <v>171</v>
      </c>
      <c r="D5" s="24"/>
      <c r="E5" s="10"/>
      <c r="F5" s="9"/>
      <c r="G5" s="9"/>
    </row>
    <row r="6" spans="1:7" ht="15.75" thickTop="1">
      <c r="A6" s="11"/>
      <c r="B6" s="79"/>
      <c r="C6" s="208"/>
      <c r="D6" s="208"/>
      <c r="E6" s="8"/>
      <c r="F6" s="9"/>
      <c r="G6" s="9"/>
    </row>
    <row r="7" spans="1:7" ht="15">
      <c r="A7" s="198" t="s">
        <v>11</v>
      </c>
      <c r="B7" s="198"/>
      <c r="C7" s="198"/>
      <c r="D7" s="198"/>
      <c r="E7" s="198"/>
      <c r="F7" s="9"/>
      <c r="G7" s="9"/>
    </row>
    <row r="8" spans="1:7" ht="15.75" thickBot="1">
      <c r="A8" s="11"/>
      <c r="B8" s="79"/>
      <c r="C8" s="12"/>
      <c r="D8" s="99"/>
      <c r="E8" s="13"/>
      <c r="F8" s="9"/>
      <c r="G8" s="9"/>
    </row>
    <row r="9" spans="1:7" ht="34.5" customHeight="1" thickTop="1">
      <c r="A9" s="203"/>
      <c r="B9" s="204"/>
      <c r="C9" s="42" t="s">
        <v>8</v>
      </c>
      <c r="D9" s="43" t="s">
        <v>9</v>
      </c>
      <c r="E9" s="102" t="s">
        <v>161</v>
      </c>
      <c r="F9" s="101" t="s">
        <v>160</v>
      </c>
      <c r="G9" s="9"/>
    </row>
    <row r="10" spans="1:7" ht="15">
      <c r="A10" s="205"/>
      <c r="B10" s="206"/>
      <c r="C10" s="44">
        <v>100</v>
      </c>
      <c r="D10" s="45">
        <v>200</v>
      </c>
      <c r="E10" s="45">
        <v>300</v>
      </c>
      <c r="F10" s="46">
        <v>400</v>
      </c>
      <c r="G10" s="9"/>
    </row>
    <row r="11" spans="1:7" ht="15">
      <c r="A11" s="39" t="s">
        <v>110</v>
      </c>
      <c r="B11" s="80" t="s">
        <v>69</v>
      </c>
      <c r="C11" s="26"/>
      <c r="D11" s="27"/>
      <c r="E11" s="27"/>
      <c r="F11" s="28"/>
      <c r="G11" s="9"/>
    </row>
    <row r="12" spans="1:7" ht="15">
      <c r="A12" s="40" t="s">
        <v>111</v>
      </c>
      <c r="B12" s="81" t="s">
        <v>70</v>
      </c>
      <c r="C12" s="17"/>
      <c r="D12" s="29"/>
      <c r="E12" s="29"/>
      <c r="F12" s="18"/>
      <c r="G12" s="9"/>
    </row>
    <row r="13" spans="1:7" ht="15">
      <c r="A13" s="40" t="s">
        <v>112</v>
      </c>
      <c r="B13" s="81" t="s">
        <v>71</v>
      </c>
      <c r="C13" s="17"/>
      <c r="D13" s="29"/>
      <c r="E13" s="29"/>
      <c r="F13" s="18"/>
      <c r="G13" s="9"/>
    </row>
    <row r="14" spans="1:7" ht="15">
      <c r="A14" s="40" t="s">
        <v>113</v>
      </c>
      <c r="B14" s="81" t="s">
        <v>72</v>
      </c>
      <c r="C14" s="17"/>
      <c r="D14" s="29"/>
      <c r="E14" s="29"/>
      <c r="F14" s="18"/>
      <c r="G14" s="9"/>
    </row>
    <row r="15" spans="1:7" ht="15">
      <c r="A15" s="40" t="s">
        <v>114</v>
      </c>
      <c r="B15" s="81" t="s">
        <v>73</v>
      </c>
      <c r="C15" s="17"/>
      <c r="D15" s="29"/>
      <c r="E15" s="29"/>
      <c r="F15" s="18"/>
      <c r="G15" s="9"/>
    </row>
    <row r="16" spans="1:7" ht="15">
      <c r="A16" s="40" t="s">
        <v>115</v>
      </c>
      <c r="B16" s="81" t="s">
        <v>74</v>
      </c>
      <c r="C16" s="17"/>
      <c r="D16" s="29"/>
      <c r="E16" s="29"/>
      <c r="F16" s="18"/>
      <c r="G16" s="9"/>
    </row>
    <row r="17" spans="1:7" ht="15">
      <c r="A17" s="40" t="s">
        <v>116</v>
      </c>
      <c r="B17" s="81" t="s">
        <v>75</v>
      </c>
      <c r="C17" s="17"/>
      <c r="D17" s="29"/>
      <c r="E17" s="29"/>
      <c r="F17" s="18"/>
      <c r="G17" s="9"/>
    </row>
    <row r="18" spans="1:7" ht="15">
      <c r="A18" s="40" t="s">
        <v>117</v>
      </c>
      <c r="B18" s="81" t="s">
        <v>76</v>
      </c>
      <c r="C18" s="17"/>
      <c r="D18" s="29"/>
      <c r="E18" s="29"/>
      <c r="F18" s="18"/>
      <c r="G18" s="9"/>
    </row>
    <row r="19" spans="1:7" ht="15">
      <c r="A19" s="40" t="s">
        <v>118</v>
      </c>
      <c r="B19" s="81" t="s">
        <v>77</v>
      </c>
      <c r="C19" s="17"/>
      <c r="D19" s="29"/>
      <c r="E19" s="29"/>
      <c r="F19" s="18"/>
      <c r="G19" s="9"/>
    </row>
    <row r="20" spans="1:7" ht="15">
      <c r="A20" s="40" t="s">
        <v>119</v>
      </c>
      <c r="B20" s="81" t="s">
        <v>78</v>
      </c>
      <c r="C20" s="17"/>
      <c r="D20" s="29"/>
      <c r="E20" s="29"/>
      <c r="F20" s="18"/>
      <c r="G20" s="9"/>
    </row>
    <row r="21" spans="1:7" ht="15">
      <c r="A21" s="40" t="s">
        <v>120</v>
      </c>
      <c r="B21" s="81" t="s">
        <v>79</v>
      </c>
      <c r="C21" s="17"/>
      <c r="D21" s="29"/>
      <c r="E21" s="29"/>
      <c r="F21" s="18"/>
      <c r="G21" s="9"/>
    </row>
    <row r="22" spans="1:7" ht="15">
      <c r="A22" s="40" t="s">
        <v>121</v>
      </c>
      <c r="B22" s="81" t="s">
        <v>80</v>
      </c>
      <c r="C22" s="17"/>
      <c r="D22" s="29"/>
      <c r="E22" s="29"/>
      <c r="F22" s="18"/>
      <c r="G22" s="9"/>
    </row>
    <row r="23" spans="1:7" ht="15">
      <c r="A23" s="40" t="s">
        <v>122</v>
      </c>
      <c r="B23" s="81" t="s">
        <v>81</v>
      </c>
      <c r="C23" s="17"/>
      <c r="D23" s="29"/>
      <c r="E23" s="29"/>
      <c r="F23" s="18"/>
      <c r="G23" s="9"/>
    </row>
    <row r="24" spans="1:7" ht="15">
      <c r="A24" s="40" t="s">
        <v>123</v>
      </c>
      <c r="B24" s="81" t="s">
        <v>82</v>
      </c>
      <c r="C24" s="17"/>
      <c r="D24" s="29"/>
      <c r="E24" s="29"/>
      <c r="F24" s="18"/>
      <c r="G24" s="9"/>
    </row>
    <row r="25" spans="1:7" ht="15">
      <c r="A25" s="40" t="s">
        <v>124</v>
      </c>
      <c r="B25" s="81" t="s">
        <v>83</v>
      </c>
      <c r="C25" s="17"/>
      <c r="D25" s="29"/>
      <c r="E25" s="29"/>
      <c r="F25" s="18"/>
      <c r="G25" s="9"/>
    </row>
    <row r="26" spans="1:7" ht="15">
      <c r="A26" s="40" t="s">
        <v>125</v>
      </c>
      <c r="B26" s="81" t="s">
        <v>84</v>
      </c>
      <c r="C26" s="17"/>
      <c r="D26" s="29"/>
      <c r="E26" s="29"/>
      <c r="F26" s="18"/>
      <c r="G26" s="9"/>
    </row>
    <row r="27" spans="1:7" ht="15">
      <c r="A27" s="40" t="s">
        <v>126</v>
      </c>
      <c r="B27" s="81" t="s">
        <v>85</v>
      </c>
      <c r="C27" s="17"/>
      <c r="D27" s="29"/>
      <c r="E27" s="29"/>
      <c r="F27" s="18"/>
      <c r="G27" s="9"/>
    </row>
    <row r="28" spans="1:7" ht="15">
      <c r="A28" s="40" t="s">
        <v>127</v>
      </c>
      <c r="B28" s="81" t="s">
        <v>86</v>
      </c>
      <c r="C28" s="17"/>
      <c r="D28" s="29"/>
      <c r="E28" s="29"/>
      <c r="F28" s="18"/>
      <c r="G28" s="9"/>
    </row>
    <row r="29" spans="1:7" ht="15">
      <c r="A29" s="40" t="s">
        <v>107</v>
      </c>
      <c r="B29" s="81" t="s">
        <v>87</v>
      </c>
      <c r="C29" s="17"/>
      <c r="D29" s="63">
        <f>SUM(D30:D32)</f>
        <v>0</v>
      </c>
      <c r="E29" s="63">
        <f>SUM(E30:E32)</f>
        <v>0</v>
      </c>
      <c r="F29" s="64">
        <f>SUM(F30:F32)</f>
        <v>0</v>
      </c>
      <c r="G29" s="9"/>
    </row>
    <row r="30" spans="1:7" ht="15">
      <c r="A30" s="77" t="s">
        <v>146</v>
      </c>
      <c r="B30" s="81" t="s">
        <v>143</v>
      </c>
      <c r="C30" s="17"/>
      <c r="D30" s="29"/>
      <c r="E30" s="29"/>
      <c r="F30" s="18"/>
      <c r="G30" s="9"/>
    </row>
    <row r="31" spans="1:7" ht="15">
      <c r="A31" s="77" t="s">
        <v>147</v>
      </c>
      <c r="B31" s="81" t="s">
        <v>144</v>
      </c>
      <c r="C31" s="17"/>
      <c r="D31" s="29"/>
      <c r="E31" s="29"/>
      <c r="F31" s="18"/>
      <c r="G31" s="9"/>
    </row>
    <row r="32" spans="1:7" ht="15">
      <c r="A32" s="77" t="s">
        <v>148</v>
      </c>
      <c r="B32" s="81" t="s">
        <v>145</v>
      </c>
      <c r="C32" s="17"/>
      <c r="D32" s="29"/>
      <c r="E32" s="29"/>
      <c r="F32" s="18"/>
      <c r="G32" s="9"/>
    </row>
    <row r="33" spans="1:7" ht="15">
      <c r="A33" s="40" t="s">
        <v>128</v>
      </c>
      <c r="B33" s="81" t="s">
        <v>88</v>
      </c>
      <c r="C33" s="17"/>
      <c r="D33" s="29"/>
      <c r="E33" s="29"/>
      <c r="F33" s="18"/>
      <c r="G33" s="9"/>
    </row>
    <row r="34" spans="1:7" ht="15">
      <c r="A34" s="40" t="s">
        <v>162</v>
      </c>
      <c r="B34" s="81" t="s">
        <v>89</v>
      </c>
      <c r="C34" s="17"/>
      <c r="D34" s="29"/>
      <c r="E34" s="29"/>
      <c r="F34" s="18"/>
      <c r="G34" s="9"/>
    </row>
    <row r="35" spans="1:7" ht="15">
      <c r="A35" s="40" t="s">
        <v>129</v>
      </c>
      <c r="B35" s="81" t="s">
        <v>90</v>
      </c>
      <c r="C35" s="17"/>
      <c r="D35" s="29"/>
      <c r="E35" s="29"/>
      <c r="F35" s="18"/>
      <c r="G35" s="9"/>
    </row>
    <row r="36" spans="1:7" ht="15.75" thickBot="1">
      <c r="A36" s="58" t="s">
        <v>130</v>
      </c>
      <c r="B36" s="82" t="s">
        <v>91</v>
      </c>
      <c r="C36" s="30"/>
      <c r="D36" s="31"/>
      <c r="E36" s="31"/>
      <c r="F36" s="32"/>
      <c r="G36" s="9"/>
    </row>
    <row r="37" spans="1:7" ht="16.5" thickBot="1" thickTop="1">
      <c r="A37" s="41" t="s">
        <v>10</v>
      </c>
      <c r="B37" s="83"/>
      <c r="C37" s="56"/>
      <c r="D37" s="34">
        <f>SUM(D11:D29,D33:D36)</f>
        <v>0</v>
      </c>
      <c r="E37" s="34">
        <f>SUM(E11:E29,E33:E36)</f>
        <v>0</v>
      </c>
      <c r="F37" s="35">
        <f>SUM(F11:F29,F33:F36)</f>
        <v>0</v>
      </c>
      <c r="G37" s="9"/>
    </row>
    <row r="38" spans="1:7" ht="12" customHeight="1" thickTop="1">
      <c r="A38" s="209"/>
      <c r="B38" s="209"/>
      <c r="C38" s="209"/>
      <c r="D38" s="209"/>
      <c r="E38" s="209"/>
      <c r="F38" s="9"/>
      <c r="G38" s="9"/>
    </row>
    <row r="39" spans="1:7" ht="15">
      <c r="A39" s="198" t="s">
        <v>12</v>
      </c>
      <c r="B39" s="198"/>
      <c r="C39" s="198"/>
      <c r="D39" s="198"/>
      <c r="E39" s="14"/>
      <c r="F39" s="9"/>
      <c r="G39" s="9"/>
    </row>
    <row r="40" spans="1:7" ht="9" customHeight="1" thickBot="1">
      <c r="A40" s="8"/>
      <c r="B40" s="13"/>
      <c r="C40" s="8"/>
      <c r="D40" s="8"/>
      <c r="E40" s="8"/>
      <c r="F40" s="9"/>
      <c r="G40" s="9"/>
    </row>
    <row r="41" spans="1:7" ht="25.5" thickBot="1" thickTop="1">
      <c r="A41" s="199"/>
      <c r="B41" s="200"/>
      <c r="C41" s="52" t="s">
        <v>8</v>
      </c>
      <c r="D41" s="53" t="s">
        <v>161</v>
      </c>
      <c r="E41" s="8"/>
      <c r="F41" s="9"/>
      <c r="G41" s="9"/>
    </row>
    <row r="42" spans="1:7" ht="15.75" thickBot="1">
      <c r="A42" s="201"/>
      <c r="B42" s="202"/>
      <c r="C42" s="54">
        <v>100</v>
      </c>
      <c r="D42" s="55">
        <v>300</v>
      </c>
      <c r="E42" s="8"/>
      <c r="F42" s="9"/>
      <c r="G42" s="9"/>
    </row>
    <row r="43" spans="1:7" ht="15">
      <c r="A43" s="47" t="s">
        <v>131</v>
      </c>
      <c r="B43" s="84">
        <v>1</v>
      </c>
      <c r="C43" s="15">
        <f>C37</f>
        <v>0</v>
      </c>
      <c r="D43" s="16">
        <f>E37</f>
        <v>0</v>
      </c>
      <c r="E43" s="8"/>
      <c r="F43" s="9"/>
      <c r="G43" s="9"/>
    </row>
    <row r="44" spans="1:7" ht="15">
      <c r="A44" s="40" t="s">
        <v>132</v>
      </c>
      <c r="B44" s="85">
        <v>2</v>
      </c>
      <c r="C44" s="17"/>
      <c r="D44" s="18"/>
      <c r="E44" s="8"/>
      <c r="F44" s="9"/>
      <c r="G44" s="9"/>
    </row>
    <row r="45" spans="1:7" ht="39" customHeight="1">
      <c r="A45" s="48" t="s">
        <v>133</v>
      </c>
      <c r="B45" s="86">
        <v>3</v>
      </c>
      <c r="C45" s="17"/>
      <c r="D45" s="18"/>
      <c r="E45" s="8"/>
      <c r="F45" s="9"/>
      <c r="G45" s="9"/>
    </row>
    <row r="46" spans="1:7" ht="24.75">
      <c r="A46" s="48" t="s">
        <v>134</v>
      </c>
      <c r="B46" s="86">
        <v>4</v>
      </c>
      <c r="C46" s="17"/>
      <c r="D46" s="18"/>
      <c r="E46" s="8"/>
      <c r="F46" s="9"/>
      <c r="G46" s="9"/>
    </row>
    <row r="47" spans="1:7" ht="24.75">
      <c r="A47" s="48" t="s">
        <v>135</v>
      </c>
      <c r="B47" s="85">
        <v>5</v>
      </c>
      <c r="C47" s="17"/>
      <c r="D47" s="18"/>
      <c r="E47" s="8"/>
      <c r="F47" s="9"/>
      <c r="G47" s="9"/>
    </row>
    <row r="48" spans="1:7" ht="25.5" thickBot="1">
      <c r="A48" s="50" t="s">
        <v>136</v>
      </c>
      <c r="B48" s="87">
        <v>6</v>
      </c>
      <c r="C48" s="19"/>
      <c r="D48" s="20"/>
      <c r="E48" s="8"/>
      <c r="F48" s="9"/>
      <c r="G48" s="9"/>
    </row>
    <row r="49" spans="1:7" ht="15.75" thickBot="1">
      <c r="A49" s="51" t="s">
        <v>10</v>
      </c>
      <c r="B49" s="88"/>
      <c r="C49" s="21">
        <f>SUM(C43:C48)</f>
        <v>0</v>
      </c>
      <c r="D49" s="22">
        <f>SUM(D43:D48)</f>
        <v>0</v>
      </c>
      <c r="E49" s="8"/>
      <c r="F49" s="9"/>
      <c r="G49" s="9"/>
    </row>
    <row r="50" spans="1:7" ht="15.75" thickTop="1">
      <c r="A50" s="9"/>
      <c r="B50" s="89"/>
      <c r="C50" s="9"/>
      <c r="D50" s="9"/>
      <c r="E50" s="9"/>
      <c r="F50" s="9"/>
      <c r="G50" s="9"/>
    </row>
  </sheetData>
  <sheetProtection password="879C" sheet="1" objects="1" scenarios="1"/>
  <mergeCells count="8">
    <mergeCell ref="A39:D39"/>
    <mergeCell ref="A41:B42"/>
    <mergeCell ref="C3:D3"/>
    <mergeCell ref="C4:D4"/>
    <mergeCell ref="C6:D6"/>
    <mergeCell ref="A7:E7"/>
    <mergeCell ref="A9:B10"/>
    <mergeCell ref="A38:E38"/>
  </mergeCells>
  <hyperlinks>
    <hyperlink ref="A1" location="Обд_Почетна!A1" display="почетна"/>
  </hyperlinks>
  <printOptions/>
  <pageMargins left="0.1968503937007874" right="0.1968503937007874" top="0.1968503937007874" bottom="0.5905511811023623" header="0.31496062992125984" footer="0.1968503937007874"/>
  <pageSetup horizontalDpi="600" verticalDpi="600" orientation="portrait" paperSize="9" r:id="rId1"/>
  <headerFooter>
    <oddFooter>&amp;LИзработил:_______________&amp;RОдобрил:_________________</oddFooter>
  </headerFooter>
</worksheet>
</file>

<file path=xl/worksheets/sheet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C6" sqref="C6:D6"/>
    </sheetView>
  </sheetViews>
  <sheetFormatPr defaultColWidth="9.140625" defaultRowHeight="15"/>
  <cols>
    <col min="1" max="1" width="48.00390625" style="4" customWidth="1"/>
    <col min="2" max="2" width="4.7109375" style="90" customWidth="1"/>
    <col min="3" max="3" width="11.28125" style="4" customWidth="1"/>
    <col min="4" max="4" width="13.140625" style="4" customWidth="1"/>
    <col min="5" max="5" width="12.00390625" style="4" customWidth="1"/>
    <col min="6" max="6" width="10.421875" style="4" customWidth="1"/>
    <col min="7" max="16384" width="9.140625" style="4" customWidth="1"/>
  </cols>
  <sheetData>
    <row r="1" spans="1:7" ht="15">
      <c r="A1" s="57" t="s">
        <v>64</v>
      </c>
      <c r="B1" s="78"/>
      <c r="C1" s="8"/>
      <c r="D1" s="8"/>
      <c r="E1" s="8"/>
      <c r="F1" s="9"/>
      <c r="G1" s="9"/>
    </row>
    <row r="2" spans="1:7" ht="15">
      <c r="A2" s="25" t="s">
        <v>152</v>
      </c>
      <c r="B2" s="25"/>
      <c r="C2" s="98" t="str">
        <f>Обд_Почетна!C32</f>
        <v>(назив на друштво)</v>
      </c>
      <c r="D2" s="98"/>
      <c r="E2" s="8"/>
      <c r="F2" s="9"/>
      <c r="G2" s="9"/>
    </row>
    <row r="3" spans="1:7" ht="15">
      <c r="A3" s="25" t="s">
        <v>29</v>
      </c>
      <c r="B3" s="25"/>
      <c r="C3" s="207" t="str">
        <f>Обд_Почетна!C34</f>
        <v>(тековна година)</v>
      </c>
      <c r="D3" s="207"/>
      <c r="E3" s="8"/>
      <c r="F3" s="9"/>
      <c r="G3" s="9"/>
    </row>
    <row r="4" spans="1:7" ht="15">
      <c r="A4" s="25" t="s">
        <v>30</v>
      </c>
      <c r="B4" s="25"/>
      <c r="C4" s="207" t="str">
        <f>IF(Обд_Почетна!C33=Обд_Почетна!W4,"I квартал",IF(Обд_Почетна!C33=Обд_Почетна!W5,"II квартал",IF(Обд_Почетна!C33=Обд_Почетна!W6,"III квартал",IF(Обд_Почетна!C33=Обд_Почетна!W7,"IV квартал","(период)"))))</f>
        <v>(период)</v>
      </c>
      <c r="D4" s="207"/>
      <c r="E4" s="8"/>
      <c r="F4" s="9"/>
      <c r="G4" s="9"/>
    </row>
    <row r="5" spans="1:7" ht="15.75" thickBot="1">
      <c r="A5" s="38" t="s">
        <v>65</v>
      </c>
      <c r="B5" s="38"/>
      <c r="C5" s="23" t="s">
        <v>172</v>
      </c>
      <c r="D5" s="24"/>
      <c r="E5" s="10"/>
      <c r="F5" s="9"/>
      <c r="G5" s="9"/>
    </row>
    <row r="6" spans="1:7" ht="15.75" thickTop="1">
      <c r="A6" s="11"/>
      <c r="B6" s="79"/>
      <c r="C6" s="208"/>
      <c r="D6" s="208"/>
      <c r="E6" s="8"/>
      <c r="F6" s="9"/>
      <c r="G6" s="9"/>
    </row>
    <row r="7" spans="1:7" ht="15">
      <c r="A7" s="198" t="s">
        <v>11</v>
      </c>
      <c r="B7" s="198"/>
      <c r="C7" s="198"/>
      <c r="D7" s="198"/>
      <c r="E7" s="198"/>
      <c r="F7" s="9"/>
      <c r="G7" s="9"/>
    </row>
    <row r="8" spans="1:7" ht="15.75" thickBot="1">
      <c r="A8" s="11"/>
      <c r="B8" s="79"/>
      <c r="C8" s="12"/>
      <c r="D8" s="99"/>
      <c r="E8" s="13"/>
      <c r="F8" s="9"/>
      <c r="G8" s="9"/>
    </row>
    <row r="9" spans="1:7" ht="30.75" customHeight="1" thickTop="1">
      <c r="A9" s="203"/>
      <c r="B9" s="204"/>
      <c r="C9" s="42" t="s">
        <v>8</v>
      </c>
      <c r="D9" s="43" t="s">
        <v>9</v>
      </c>
      <c r="E9" s="102" t="s">
        <v>161</v>
      </c>
      <c r="F9" s="101" t="s">
        <v>160</v>
      </c>
      <c r="G9" s="9"/>
    </row>
    <row r="10" spans="1:7" ht="15">
      <c r="A10" s="205"/>
      <c r="B10" s="206"/>
      <c r="C10" s="44">
        <v>100</v>
      </c>
      <c r="D10" s="45">
        <v>200</v>
      </c>
      <c r="E10" s="45">
        <v>300</v>
      </c>
      <c r="F10" s="46">
        <v>400</v>
      </c>
      <c r="G10" s="9"/>
    </row>
    <row r="11" spans="1:7" ht="15">
      <c r="A11" s="39" t="s">
        <v>110</v>
      </c>
      <c r="B11" s="80" t="s">
        <v>69</v>
      </c>
      <c r="C11" s="26"/>
      <c r="D11" s="27"/>
      <c r="E11" s="27"/>
      <c r="F11" s="28"/>
      <c r="G11" s="9"/>
    </row>
    <row r="12" spans="1:7" ht="15">
      <c r="A12" s="40" t="s">
        <v>111</v>
      </c>
      <c r="B12" s="81" t="s">
        <v>70</v>
      </c>
      <c r="C12" s="17"/>
      <c r="D12" s="29"/>
      <c r="E12" s="29"/>
      <c r="F12" s="18"/>
      <c r="G12" s="9"/>
    </row>
    <row r="13" spans="1:7" ht="15">
      <c r="A13" s="40" t="s">
        <v>112</v>
      </c>
      <c r="B13" s="81" t="s">
        <v>71</v>
      </c>
      <c r="C13" s="17"/>
      <c r="D13" s="29"/>
      <c r="E13" s="29"/>
      <c r="F13" s="18"/>
      <c r="G13" s="9"/>
    </row>
    <row r="14" spans="1:7" ht="15">
      <c r="A14" s="40" t="s">
        <v>113</v>
      </c>
      <c r="B14" s="81" t="s">
        <v>72</v>
      </c>
      <c r="C14" s="17"/>
      <c r="D14" s="29"/>
      <c r="E14" s="29"/>
      <c r="F14" s="18"/>
      <c r="G14" s="9"/>
    </row>
    <row r="15" spans="1:7" ht="15">
      <c r="A15" s="40" t="s">
        <v>114</v>
      </c>
      <c r="B15" s="81" t="s">
        <v>73</v>
      </c>
      <c r="C15" s="17"/>
      <c r="D15" s="29"/>
      <c r="E15" s="29"/>
      <c r="F15" s="18"/>
      <c r="G15" s="9"/>
    </row>
    <row r="16" spans="1:7" ht="15">
      <c r="A16" s="40" t="s">
        <v>115</v>
      </c>
      <c r="B16" s="81" t="s">
        <v>74</v>
      </c>
      <c r="C16" s="17"/>
      <c r="D16" s="29"/>
      <c r="E16" s="29"/>
      <c r="F16" s="18"/>
      <c r="G16" s="9"/>
    </row>
    <row r="17" spans="1:7" ht="15">
      <c r="A17" s="40" t="s">
        <v>116</v>
      </c>
      <c r="B17" s="81" t="s">
        <v>75</v>
      </c>
      <c r="C17" s="17"/>
      <c r="D17" s="29"/>
      <c r="E17" s="29"/>
      <c r="F17" s="18"/>
      <c r="G17" s="9"/>
    </row>
    <row r="18" spans="1:7" ht="15">
      <c r="A18" s="40" t="s">
        <v>117</v>
      </c>
      <c r="B18" s="81" t="s">
        <v>76</v>
      </c>
      <c r="C18" s="17"/>
      <c r="D18" s="29"/>
      <c r="E18" s="29"/>
      <c r="F18" s="18"/>
      <c r="G18" s="9"/>
    </row>
    <row r="19" spans="1:7" ht="15">
      <c r="A19" s="40" t="s">
        <v>118</v>
      </c>
      <c r="B19" s="81" t="s">
        <v>77</v>
      </c>
      <c r="C19" s="17"/>
      <c r="D19" s="29"/>
      <c r="E19" s="29"/>
      <c r="F19" s="18"/>
      <c r="G19" s="9"/>
    </row>
    <row r="20" spans="1:7" ht="15">
      <c r="A20" s="40" t="s">
        <v>119</v>
      </c>
      <c r="B20" s="81" t="s">
        <v>78</v>
      </c>
      <c r="C20" s="17"/>
      <c r="D20" s="29"/>
      <c r="E20" s="29"/>
      <c r="F20" s="18"/>
      <c r="G20" s="9"/>
    </row>
    <row r="21" spans="1:7" ht="15">
      <c r="A21" s="40" t="s">
        <v>120</v>
      </c>
      <c r="B21" s="81" t="s">
        <v>79</v>
      </c>
      <c r="C21" s="17"/>
      <c r="D21" s="29"/>
      <c r="E21" s="29"/>
      <c r="F21" s="18"/>
      <c r="G21" s="9"/>
    </row>
    <row r="22" spans="1:7" ht="15">
      <c r="A22" s="40" t="s">
        <v>121</v>
      </c>
      <c r="B22" s="81" t="s">
        <v>80</v>
      </c>
      <c r="C22" s="17"/>
      <c r="D22" s="29"/>
      <c r="E22" s="29"/>
      <c r="F22" s="18"/>
      <c r="G22" s="9"/>
    </row>
    <row r="23" spans="1:7" ht="15">
      <c r="A23" s="40" t="s">
        <v>122</v>
      </c>
      <c r="B23" s="81" t="s">
        <v>81</v>
      </c>
      <c r="C23" s="17"/>
      <c r="D23" s="29"/>
      <c r="E23" s="29"/>
      <c r="F23" s="18"/>
      <c r="G23" s="9"/>
    </row>
    <row r="24" spans="1:7" ht="15">
      <c r="A24" s="40" t="s">
        <v>123</v>
      </c>
      <c r="B24" s="81" t="s">
        <v>82</v>
      </c>
      <c r="C24" s="17"/>
      <c r="D24" s="29"/>
      <c r="E24" s="29"/>
      <c r="F24" s="18"/>
      <c r="G24" s="9"/>
    </row>
    <row r="25" spans="1:7" ht="15">
      <c r="A25" s="40" t="s">
        <v>124</v>
      </c>
      <c r="B25" s="81" t="s">
        <v>83</v>
      </c>
      <c r="C25" s="17"/>
      <c r="D25" s="29"/>
      <c r="E25" s="29"/>
      <c r="F25" s="18"/>
      <c r="G25" s="9"/>
    </row>
    <row r="26" spans="1:7" ht="15">
      <c r="A26" s="40" t="s">
        <v>125</v>
      </c>
      <c r="B26" s="81" t="s">
        <v>84</v>
      </c>
      <c r="C26" s="17"/>
      <c r="D26" s="29"/>
      <c r="E26" s="29"/>
      <c r="F26" s="18"/>
      <c r="G26" s="9"/>
    </row>
    <row r="27" spans="1:7" ht="15">
      <c r="A27" s="40" t="s">
        <v>126</v>
      </c>
      <c r="B27" s="81" t="s">
        <v>85</v>
      </c>
      <c r="C27" s="17"/>
      <c r="D27" s="29"/>
      <c r="E27" s="29"/>
      <c r="F27" s="18"/>
      <c r="G27" s="9"/>
    </row>
    <row r="28" spans="1:7" ht="15">
      <c r="A28" s="40" t="s">
        <v>127</v>
      </c>
      <c r="B28" s="81" t="s">
        <v>86</v>
      </c>
      <c r="C28" s="17"/>
      <c r="D28" s="29"/>
      <c r="E28" s="29"/>
      <c r="F28" s="18"/>
      <c r="G28" s="9"/>
    </row>
    <row r="29" spans="1:7" ht="15">
      <c r="A29" s="40" t="s">
        <v>107</v>
      </c>
      <c r="B29" s="81" t="s">
        <v>87</v>
      </c>
      <c r="C29" s="17"/>
      <c r="D29" s="63">
        <f>SUM(D30:D32)</f>
        <v>0</v>
      </c>
      <c r="E29" s="63">
        <f>SUM(E30:E32)</f>
        <v>0</v>
      </c>
      <c r="F29" s="64">
        <f>SUM(F30:F32)</f>
        <v>0</v>
      </c>
      <c r="G29" s="9"/>
    </row>
    <row r="30" spans="1:7" ht="15">
      <c r="A30" s="77" t="s">
        <v>146</v>
      </c>
      <c r="B30" s="81" t="s">
        <v>143</v>
      </c>
      <c r="C30" s="17"/>
      <c r="D30" s="29"/>
      <c r="E30" s="29"/>
      <c r="F30" s="18"/>
      <c r="G30" s="9"/>
    </row>
    <row r="31" spans="1:7" ht="15">
      <c r="A31" s="77" t="s">
        <v>147</v>
      </c>
      <c r="B31" s="81" t="s">
        <v>144</v>
      </c>
      <c r="C31" s="17"/>
      <c r="D31" s="29"/>
      <c r="E31" s="29"/>
      <c r="F31" s="18"/>
      <c r="G31" s="9"/>
    </row>
    <row r="32" spans="1:7" ht="15">
      <c r="A32" s="77" t="s">
        <v>148</v>
      </c>
      <c r="B32" s="81" t="s">
        <v>145</v>
      </c>
      <c r="C32" s="17"/>
      <c r="D32" s="29"/>
      <c r="E32" s="29"/>
      <c r="F32" s="18"/>
      <c r="G32" s="9"/>
    </row>
    <row r="33" spans="1:7" ht="15">
      <c r="A33" s="40" t="s">
        <v>128</v>
      </c>
      <c r="B33" s="81" t="s">
        <v>88</v>
      </c>
      <c r="C33" s="17"/>
      <c r="D33" s="29"/>
      <c r="E33" s="29"/>
      <c r="F33" s="18"/>
      <c r="G33" s="9"/>
    </row>
    <row r="34" spans="1:7" ht="15">
      <c r="A34" s="40" t="s">
        <v>162</v>
      </c>
      <c r="B34" s="81" t="s">
        <v>89</v>
      </c>
      <c r="C34" s="17"/>
      <c r="D34" s="29"/>
      <c r="E34" s="29"/>
      <c r="F34" s="18"/>
      <c r="G34" s="9"/>
    </row>
    <row r="35" spans="1:7" ht="15">
      <c r="A35" s="40" t="s">
        <v>129</v>
      </c>
      <c r="B35" s="81" t="s">
        <v>90</v>
      </c>
      <c r="C35" s="17"/>
      <c r="D35" s="29"/>
      <c r="E35" s="29"/>
      <c r="F35" s="18"/>
      <c r="G35" s="9"/>
    </row>
    <row r="36" spans="1:7" ht="15.75" thickBot="1">
      <c r="A36" s="58" t="s">
        <v>130</v>
      </c>
      <c r="B36" s="82" t="s">
        <v>91</v>
      </c>
      <c r="C36" s="30"/>
      <c r="D36" s="31"/>
      <c r="E36" s="31"/>
      <c r="F36" s="32"/>
      <c r="G36" s="9"/>
    </row>
    <row r="37" spans="1:7" ht="16.5" thickBot="1" thickTop="1">
      <c r="A37" s="41" t="s">
        <v>10</v>
      </c>
      <c r="B37" s="83"/>
      <c r="C37" s="56"/>
      <c r="D37" s="34">
        <f>SUM(D11:D29,D33:D36)</f>
        <v>0</v>
      </c>
      <c r="E37" s="34">
        <f>SUM(E11:E29,E33:E36)</f>
        <v>0</v>
      </c>
      <c r="F37" s="35">
        <f>SUM(F11:F29,F33:F36)</f>
        <v>0</v>
      </c>
      <c r="G37" s="9"/>
    </row>
    <row r="38" spans="1:7" ht="11.25" customHeight="1" thickTop="1">
      <c r="A38" s="209"/>
      <c r="B38" s="209"/>
      <c r="C38" s="209"/>
      <c r="D38" s="209"/>
      <c r="E38" s="209"/>
      <c r="F38" s="9"/>
      <c r="G38" s="9"/>
    </row>
    <row r="39" spans="1:7" ht="15">
      <c r="A39" s="198" t="s">
        <v>12</v>
      </c>
      <c r="B39" s="198"/>
      <c r="C39" s="198"/>
      <c r="D39" s="198"/>
      <c r="E39" s="14"/>
      <c r="F39" s="9"/>
      <c r="G39" s="9"/>
    </row>
    <row r="40" spans="1:7" ht="11.25" customHeight="1" thickBot="1">
      <c r="A40" s="8"/>
      <c r="B40" s="13"/>
      <c r="C40" s="8"/>
      <c r="D40" s="8"/>
      <c r="E40" s="8"/>
      <c r="F40" s="9"/>
      <c r="G40" s="9"/>
    </row>
    <row r="41" spans="1:7" ht="25.5" thickBot="1" thickTop="1">
      <c r="A41" s="199"/>
      <c r="B41" s="200"/>
      <c r="C41" s="52" t="s">
        <v>8</v>
      </c>
      <c r="D41" s="53" t="s">
        <v>161</v>
      </c>
      <c r="E41" s="8"/>
      <c r="F41" s="9"/>
      <c r="G41" s="9"/>
    </row>
    <row r="42" spans="1:7" ht="15.75" thickBot="1">
      <c r="A42" s="201"/>
      <c r="B42" s="202"/>
      <c r="C42" s="54">
        <v>100</v>
      </c>
      <c r="D42" s="55">
        <v>300</v>
      </c>
      <c r="E42" s="8"/>
      <c r="F42" s="9"/>
      <c r="G42" s="9"/>
    </row>
    <row r="43" spans="1:7" ht="15">
      <c r="A43" s="47" t="s">
        <v>131</v>
      </c>
      <c r="B43" s="84">
        <v>1</v>
      </c>
      <c r="C43" s="92">
        <f>C37</f>
        <v>0</v>
      </c>
      <c r="D43" s="93">
        <f>E37</f>
        <v>0</v>
      </c>
      <c r="E43" s="8"/>
      <c r="F43" s="9"/>
      <c r="G43" s="9"/>
    </row>
    <row r="44" spans="1:7" ht="15">
      <c r="A44" s="40" t="s">
        <v>132</v>
      </c>
      <c r="B44" s="85">
        <v>2</v>
      </c>
      <c r="C44" s="17"/>
      <c r="D44" s="18"/>
      <c r="E44" s="8"/>
      <c r="F44" s="9"/>
      <c r="G44" s="9"/>
    </row>
    <row r="45" spans="1:7" ht="39" customHeight="1">
      <c r="A45" s="48" t="s">
        <v>133</v>
      </c>
      <c r="B45" s="86">
        <v>3</v>
      </c>
      <c r="C45" s="17"/>
      <c r="D45" s="18"/>
      <c r="E45" s="8"/>
      <c r="F45" s="9"/>
      <c r="G45" s="9"/>
    </row>
    <row r="46" spans="1:7" ht="24.75">
      <c r="A46" s="48" t="s">
        <v>134</v>
      </c>
      <c r="B46" s="86">
        <v>4</v>
      </c>
      <c r="C46" s="17"/>
      <c r="D46" s="18"/>
      <c r="E46" s="8"/>
      <c r="F46" s="9"/>
      <c r="G46" s="9"/>
    </row>
    <row r="47" spans="1:7" ht="24.75">
      <c r="A47" s="48" t="s">
        <v>135</v>
      </c>
      <c r="B47" s="85">
        <v>5</v>
      </c>
      <c r="C47" s="17"/>
      <c r="D47" s="18"/>
      <c r="E47" s="8"/>
      <c r="F47" s="9"/>
      <c r="G47" s="9"/>
    </row>
    <row r="48" spans="1:7" ht="25.5" thickBot="1">
      <c r="A48" s="50" t="s">
        <v>136</v>
      </c>
      <c r="B48" s="87">
        <v>6</v>
      </c>
      <c r="C48" s="19"/>
      <c r="D48" s="20"/>
      <c r="E48" s="8"/>
      <c r="F48" s="9"/>
      <c r="G48" s="9"/>
    </row>
    <row r="49" spans="1:7" ht="15.75" thickBot="1">
      <c r="A49" s="51" t="s">
        <v>10</v>
      </c>
      <c r="B49" s="88"/>
      <c r="C49" s="21">
        <f>SUM(C43:C48)</f>
        <v>0</v>
      </c>
      <c r="D49" s="22">
        <f>SUM(D43:D48)</f>
        <v>0</v>
      </c>
      <c r="E49" s="8"/>
      <c r="F49" s="9"/>
      <c r="G49" s="9"/>
    </row>
    <row r="50" spans="1:7" ht="15.75" thickTop="1">
      <c r="A50" s="9"/>
      <c r="B50" s="89"/>
      <c r="C50" s="9"/>
      <c r="D50" s="9"/>
      <c r="E50" s="9"/>
      <c r="F50" s="9"/>
      <c r="G50" s="9"/>
    </row>
  </sheetData>
  <sheetProtection password="879C" sheet="1" objects="1" scenarios="1"/>
  <mergeCells count="8">
    <mergeCell ref="A39:D39"/>
    <mergeCell ref="A41:B42"/>
    <mergeCell ref="C3:D3"/>
    <mergeCell ref="C4:D4"/>
    <mergeCell ref="C6:D6"/>
    <mergeCell ref="A7:E7"/>
    <mergeCell ref="A9:B10"/>
    <mergeCell ref="A38:E38"/>
  </mergeCells>
  <hyperlinks>
    <hyperlink ref="A1" location="Обд_Почетна!A1" display="почетна"/>
  </hyperlinks>
  <printOptions/>
  <pageMargins left="0.1968503937007874" right="0.1968503937007874" top="0.1968503937007874" bottom="0.5905511811023623" header="0.31496062992125984" footer="0.1968503937007874"/>
  <pageSetup horizontalDpi="600" verticalDpi="600" orientation="portrait" paperSize="9" r:id="rId1"/>
  <headerFooter>
    <oddFooter>&amp;LИзработил:_______________&amp;RОдобрил:_________________</oddFooter>
  </headerFooter>
</worksheet>
</file>

<file path=xl/worksheets/sheet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
    </sheetView>
  </sheetViews>
  <sheetFormatPr defaultColWidth="9.140625" defaultRowHeight="15"/>
  <cols>
    <col min="1" max="1" width="48.00390625" style="4" customWidth="1"/>
    <col min="2" max="2" width="4.57421875" style="90" customWidth="1"/>
    <col min="3" max="3" width="11.28125" style="4" customWidth="1"/>
    <col min="4" max="4" width="13.00390625" style="4" customWidth="1"/>
    <col min="5" max="5" width="12.28125" style="4" customWidth="1"/>
    <col min="6" max="6" width="11.00390625" style="4" customWidth="1"/>
    <col min="7" max="16384" width="9.140625" style="4" customWidth="1"/>
  </cols>
  <sheetData>
    <row r="1" spans="1:7" ht="15">
      <c r="A1" s="57" t="s">
        <v>64</v>
      </c>
      <c r="B1" s="78"/>
      <c r="C1" s="8"/>
      <c r="D1" s="8"/>
      <c r="E1" s="8"/>
      <c r="F1" s="9"/>
      <c r="G1" s="9"/>
    </row>
    <row r="2" spans="1:7" ht="15">
      <c r="A2" s="25" t="s">
        <v>152</v>
      </c>
      <c r="B2" s="25"/>
      <c r="C2" s="98" t="str">
        <f>Обд_Почетна!C32</f>
        <v>(назив на друштво)</v>
      </c>
      <c r="D2" s="98"/>
      <c r="E2" s="8"/>
      <c r="F2" s="9"/>
      <c r="G2" s="9"/>
    </row>
    <row r="3" spans="1:7" ht="15">
      <c r="A3" s="25" t="s">
        <v>29</v>
      </c>
      <c r="B3" s="25"/>
      <c r="C3" s="207" t="str">
        <f>Обд_Почетна!C34</f>
        <v>(тековна година)</v>
      </c>
      <c r="D3" s="207"/>
      <c r="E3" s="8"/>
      <c r="F3" s="9"/>
      <c r="G3" s="9"/>
    </row>
    <row r="4" spans="1:7" ht="15">
      <c r="A4" s="25" t="s">
        <v>30</v>
      </c>
      <c r="B4" s="25"/>
      <c r="C4" s="207" t="str">
        <f>IF(Обд_Почетна!C33=Обд_Почетна!W4,"I квартал",IF(Обд_Почетна!C33=Обд_Почетна!W5,"II квартал",IF(Обд_Почетна!C33=Обд_Почетна!W6,"III квартал",IF(Обд_Почетна!C33=Обд_Почетна!W7,"IV квартал","(период)"))))</f>
        <v>(период)</v>
      </c>
      <c r="D4" s="207"/>
      <c r="E4" s="8"/>
      <c r="F4" s="9"/>
      <c r="G4" s="9"/>
    </row>
    <row r="5" spans="1:7" ht="15.75" thickBot="1">
      <c r="A5" s="38" t="s">
        <v>65</v>
      </c>
      <c r="B5" s="38"/>
      <c r="C5" s="23" t="s">
        <v>36</v>
      </c>
      <c r="D5" s="24"/>
      <c r="E5" s="10"/>
      <c r="F5" s="9"/>
      <c r="G5" s="9"/>
    </row>
    <row r="6" spans="1:7" ht="15.75" thickTop="1">
      <c r="A6" s="11"/>
      <c r="B6" s="79"/>
      <c r="C6" s="208"/>
      <c r="D6" s="208"/>
      <c r="E6" s="8"/>
      <c r="F6" s="9"/>
      <c r="G6" s="9"/>
    </row>
    <row r="7" spans="1:7" ht="15">
      <c r="A7" s="198" t="s">
        <v>11</v>
      </c>
      <c r="B7" s="198"/>
      <c r="C7" s="198"/>
      <c r="D7" s="198"/>
      <c r="E7" s="198"/>
      <c r="F7" s="9"/>
      <c r="G7" s="9"/>
    </row>
    <row r="8" spans="1:7" ht="15.75" thickBot="1">
      <c r="A8" s="11"/>
      <c r="B8" s="79"/>
      <c r="C8" s="12"/>
      <c r="D8" s="99"/>
      <c r="E8" s="13"/>
      <c r="F8" s="9"/>
      <c r="G8" s="9"/>
    </row>
    <row r="9" spans="1:7" ht="28.5" customHeight="1" thickTop="1">
      <c r="A9" s="203"/>
      <c r="B9" s="204"/>
      <c r="C9" s="42" t="s">
        <v>8</v>
      </c>
      <c r="D9" s="43" t="s">
        <v>9</v>
      </c>
      <c r="E9" s="102" t="s">
        <v>161</v>
      </c>
      <c r="F9" s="101" t="s">
        <v>160</v>
      </c>
      <c r="G9" s="9"/>
    </row>
    <row r="10" spans="1:7" ht="15">
      <c r="A10" s="205"/>
      <c r="B10" s="206"/>
      <c r="C10" s="44">
        <v>100</v>
      </c>
      <c r="D10" s="45">
        <v>200</v>
      </c>
      <c r="E10" s="45">
        <v>300</v>
      </c>
      <c r="F10" s="46">
        <v>400</v>
      </c>
      <c r="G10" s="9"/>
    </row>
    <row r="11" spans="1:7" ht="15">
      <c r="A11" s="39" t="s">
        <v>110</v>
      </c>
      <c r="B11" s="80" t="s">
        <v>69</v>
      </c>
      <c r="C11" s="26"/>
      <c r="D11" s="27"/>
      <c r="E11" s="27"/>
      <c r="F11" s="28"/>
      <c r="G11" s="9"/>
    </row>
    <row r="12" spans="1:7" ht="15">
      <c r="A12" s="40" t="s">
        <v>111</v>
      </c>
      <c r="B12" s="81" t="s">
        <v>70</v>
      </c>
      <c r="C12" s="17"/>
      <c r="D12" s="29"/>
      <c r="E12" s="29"/>
      <c r="F12" s="18"/>
      <c r="G12" s="9"/>
    </row>
    <row r="13" spans="1:7" ht="15">
      <c r="A13" s="40" t="s">
        <v>112</v>
      </c>
      <c r="B13" s="81" t="s">
        <v>71</v>
      </c>
      <c r="C13" s="17"/>
      <c r="D13" s="29"/>
      <c r="E13" s="29"/>
      <c r="F13" s="18"/>
      <c r="G13" s="9"/>
    </row>
    <row r="14" spans="1:7" ht="15">
      <c r="A14" s="40" t="s">
        <v>113</v>
      </c>
      <c r="B14" s="81" t="s">
        <v>72</v>
      </c>
      <c r="C14" s="17"/>
      <c r="D14" s="29"/>
      <c r="E14" s="29"/>
      <c r="F14" s="18"/>
      <c r="G14" s="9"/>
    </row>
    <row r="15" spans="1:7" ht="15">
      <c r="A15" s="40" t="s">
        <v>114</v>
      </c>
      <c r="B15" s="81" t="s">
        <v>73</v>
      </c>
      <c r="C15" s="17"/>
      <c r="D15" s="29"/>
      <c r="E15" s="29"/>
      <c r="F15" s="18"/>
      <c r="G15" s="9"/>
    </row>
    <row r="16" spans="1:7" ht="15">
      <c r="A16" s="40" t="s">
        <v>115</v>
      </c>
      <c r="B16" s="81" t="s">
        <v>74</v>
      </c>
      <c r="C16" s="17"/>
      <c r="D16" s="29"/>
      <c r="E16" s="29"/>
      <c r="F16" s="18"/>
      <c r="G16" s="9"/>
    </row>
    <row r="17" spans="1:7" ht="15">
      <c r="A17" s="40" t="s">
        <v>116</v>
      </c>
      <c r="B17" s="81" t="s">
        <v>75</v>
      </c>
      <c r="C17" s="17"/>
      <c r="D17" s="29"/>
      <c r="E17" s="29"/>
      <c r="F17" s="18"/>
      <c r="G17" s="9"/>
    </row>
    <row r="18" spans="1:7" ht="15">
      <c r="A18" s="40" t="s">
        <v>117</v>
      </c>
      <c r="B18" s="81" t="s">
        <v>76</v>
      </c>
      <c r="C18" s="17"/>
      <c r="D18" s="29"/>
      <c r="E18" s="29"/>
      <c r="F18" s="18"/>
      <c r="G18" s="9"/>
    </row>
    <row r="19" spans="1:7" ht="15">
      <c r="A19" s="40" t="s">
        <v>118</v>
      </c>
      <c r="B19" s="81" t="s">
        <v>77</v>
      </c>
      <c r="C19" s="17"/>
      <c r="D19" s="29"/>
      <c r="E19" s="29"/>
      <c r="F19" s="18"/>
      <c r="G19" s="9"/>
    </row>
    <row r="20" spans="1:7" ht="15">
      <c r="A20" s="40" t="s">
        <v>119</v>
      </c>
      <c r="B20" s="81" t="s">
        <v>78</v>
      </c>
      <c r="C20" s="17"/>
      <c r="D20" s="29"/>
      <c r="E20" s="29"/>
      <c r="F20" s="18"/>
      <c r="G20" s="9"/>
    </row>
    <row r="21" spans="1:7" ht="15">
      <c r="A21" s="40" t="s">
        <v>120</v>
      </c>
      <c r="B21" s="81" t="s">
        <v>79</v>
      </c>
      <c r="C21" s="17"/>
      <c r="D21" s="29"/>
      <c r="E21" s="29"/>
      <c r="F21" s="18"/>
      <c r="G21" s="9"/>
    </row>
    <row r="22" spans="1:7" ht="15">
      <c r="A22" s="40" t="s">
        <v>121</v>
      </c>
      <c r="B22" s="81" t="s">
        <v>80</v>
      </c>
      <c r="C22" s="17"/>
      <c r="D22" s="29"/>
      <c r="E22" s="29"/>
      <c r="F22" s="18"/>
      <c r="G22" s="9"/>
    </row>
    <row r="23" spans="1:7" ht="15">
      <c r="A23" s="40" t="s">
        <v>122</v>
      </c>
      <c r="B23" s="81" t="s">
        <v>81</v>
      </c>
      <c r="C23" s="17"/>
      <c r="D23" s="29"/>
      <c r="E23" s="29"/>
      <c r="F23" s="18"/>
      <c r="G23" s="9"/>
    </row>
    <row r="24" spans="1:7" ht="15">
      <c r="A24" s="40" t="s">
        <v>123</v>
      </c>
      <c r="B24" s="81" t="s">
        <v>82</v>
      </c>
      <c r="C24" s="17"/>
      <c r="D24" s="29"/>
      <c r="E24" s="29"/>
      <c r="F24" s="18"/>
      <c r="G24" s="9"/>
    </row>
    <row r="25" spans="1:7" ht="15">
      <c r="A25" s="40" t="s">
        <v>124</v>
      </c>
      <c r="B25" s="81" t="s">
        <v>83</v>
      </c>
      <c r="C25" s="17"/>
      <c r="D25" s="29"/>
      <c r="E25" s="29"/>
      <c r="F25" s="18"/>
      <c r="G25" s="9"/>
    </row>
    <row r="26" spans="1:7" ht="15">
      <c r="A26" s="40" t="s">
        <v>125</v>
      </c>
      <c r="B26" s="81" t="s">
        <v>84</v>
      </c>
      <c r="C26" s="17"/>
      <c r="D26" s="29"/>
      <c r="E26" s="29"/>
      <c r="F26" s="18"/>
      <c r="G26" s="9"/>
    </row>
    <row r="27" spans="1:7" ht="15">
      <c r="A27" s="40" t="s">
        <v>126</v>
      </c>
      <c r="B27" s="81" t="s">
        <v>85</v>
      </c>
      <c r="C27" s="17"/>
      <c r="D27" s="29"/>
      <c r="E27" s="29"/>
      <c r="F27" s="18"/>
      <c r="G27" s="9"/>
    </row>
    <row r="28" spans="1:7" ht="15">
      <c r="A28" s="40" t="s">
        <v>127</v>
      </c>
      <c r="B28" s="81" t="s">
        <v>86</v>
      </c>
      <c r="C28" s="17"/>
      <c r="D28" s="29"/>
      <c r="E28" s="29"/>
      <c r="F28" s="18"/>
      <c r="G28" s="9"/>
    </row>
    <row r="29" spans="1:7" ht="15">
      <c r="A29" s="40" t="s">
        <v>107</v>
      </c>
      <c r="B29" s="81" t="s">
        <v>87</v>
      </c>
      <c r="C29" s="17"/>
      <c r="D29" s="63">
        <f>SUM(D30:D32)</f>
        <v>0</v>
      </c>
      <c r="E29" s="63">
        <f>SUM(E30:E32)</f>
        <v>0</v>
      </c>
      <c r="F29" s="64">
        <f>SUM(F30:F32)</f>
        <v>0</v>
      </c>
      <c r="G29" s="9"/>
    </row>
    <row r="30" spans="1:7" ht="15">
      <c r="A30" s="77" t="s">
        <v>146</v>
      </c>
      <c r="B30" s="81" t="s">
        <v>143</v>
      </c>
      <c r="C30" s="17"/>
      <c r="D30" s="29"/>
      <c r="E30" s="29"/>
      <c r="F30" s="18"/>
      <c r="G30" s="9"/>
    </row>
    <row r="31" spans="1:7" ht="15">
      <c r="A31" s="77" t="s">
        <v>147</v>
      </c>
      <c r="B31" s="81" t="s">
        <v>144</v>
      </c>
      <c r="C31" s="17"/>
      <c r="D31" s="29"/>
      <c r="E31" s="29"/>
      <c r="F31" s="18"/>
      <c r="G31" s="9"/>
    </row>
    <row r="32" spans="1:7" ht="15">
      <c r="A32" s="77" t="s">
        <v>148</v>
      </c>
      <c r="B32" s="81" t="s">
        <v>145</v>
      </c>
      <c r="C32" s="17"/>
      <c r="D32" s="29"/>
      <c r="E32" s="29"/>
      <c r="F32" s="18"/>
      <c r="G32" s="9"/>
    </row>
    <row r="33" spans="1:7" ht="15">
      <c r="A33" s="40" t="s">
        <v>128</v>
      </c>
      <c r="B33" s="81" t="s">
        <v>88</v>
      </c>
      <c r="C33" s="17"/>
      <c r="D33" s="29"/>
      <c r="E33" s="29"/>
      <c r="F33" s="18"/>
      <c r="G33" s="9"/>
    </row>
    <row r="34" spans="1:7" ht="15">
      <c r="A34" s="40" t="s">
        <v>162</v>
      </c>
      <c r="B34" s="81" t="s">
        <v>89</v>
      </c>
      <c r="C34" s="17"/>
      <c r="D34" s="29"/>
      <c r="E34" s="29"/>
      <c r="F34" s="18"/>
      <c r="G34" s="9"/>
    </row>
    <row r="35" spans="1:7" ht="15">
      <c r="A35" s="40" t="s">
        <v>129</v>
      </c>
      <c r="B35" s="81" t="s">
        <v>90</v>
      </c>
      <c r="C35" s="17"/>
      <c r="D35" s="29"/>
      <c r="E35" s="29"/>
      <c r="F35" s="18"/>
      <c r="G35" s="9"/>
    </row>
    <row r="36" spans="1:7" ht="15.75" thickBot="1">
      <c r="A36" s="58" t="s">
        <v>130</v>
      </c>
      <c r="B36" s="82" t="s">
        <v>91</v>
      </c>
      <c r="C36" s="30"/>
      <c r="D36" s="31"/>
      <c r="E36" s="31"/>
      <c r="F36" s="32"/>
      <c r="G36" s="9"/>
    </row>
    <row r="37" spans="1:7" ht="16.5" thickBot="1" thickTop="1">
      <c r="A37" s="41" t="s">
        <v>10</v>
      </c>
      <c r="B37" s="83"/>
      <c r="C37" s="56"/>
      <c r="D37" s="34">
        <f>SUM(D11:D29,D33:D36)</f>
        <v>0</v>
      </c>
      <c r="E37" s="34">
        <f>SUM(E11:E29,E33:E36)</f>
        <v>0</v>
      </c>
      <c r="F37" s="35">
        <f>SUM(F11:F29,F33:F36)</f>
        <v>0</v>
      </c>
      <c r="G37" s="9"/>
    </row>
    <row r="38" spans="1:7" ht="10.5" customHeight="1" thickTop="1">
      <c r="A38" s="209"/>
      <c r="B38" s="209"/>
      <c r="C38" s="209"/>
      <c r="D38" s="209"/>
      <c r="E38" s="209"/>
      <c r="F38" s="9"/>
      <c r="G38" s="9"/>
    </row>
    <row r="39" spans="1:7" ht="15">
      <c r="A39" s="198" t="s">
        <v>12</v>
      </c>
      <c r="B39" s="198"/>
      <c r="C39" s="198"/>
      <c r="D39" s="198"/>
      <c r="E39" s="14"/>
      <c r="F39" s="9"/>
      <c r="G39" s="9"/>
    </row>
    <row r="40" spans="1:7" ht="8.25" customHeight="1" thickBot="1">
      <c r="A40" s="8"/>
      <c r="B40" s="13"/>
      <c r="C40" s="8"/>
      <c r="D40" s="8"/>
      <c r="E40" s="8"/>
      <c r="F40" s="9"/>
      <c r="G40" s="9"/>
    </row>
    <row r="41" spans="1:7" ht="25.5" thickBot="1" thickTop="1">
      <c r="A41" s="199"/>
      <c r="B41" s="200"/>
      <c r="C41" s="52" t="s">
        <v>8</v>
      </c>
      <c r="D41" s="53" t="s">
        <v>161</v>
      </c>
      <c r="E41" s="8"/>
      <c r="F41" s="9"/>
      <c r="G41" s="9"/>
    </row>
    <row r="42" spans="1:7" ht="15.75" thickBot="1">
      <c r="A42" s="201"/>
      <c r="B42" s="202"/>
      <c r="C42" s="54">
        <v>100</v>
      </c>
      <c r="D42" s="55">
        <v>300</v>
      </c>
      <c r="E42" s="8"/>
      <c r="F42" s="9"/>
      <c r="G42" s="9"/>
    </row>
    <row r="43" spans="1:7" ht="15">
      <c r="A43" s="47" t="s">
        <v>131</v>
      </c>
      <c r="B43" s="84">
        <v>1</v>
      </c>
      <c r="C43" s="15">
        <f>C37</f>
        <v>0</v>
      </c>
      <c r="D43" s="16">
        <f>E37</f>
        <v>0</v>
      </c>
      <c r="E43" s="8"/>
      <c r="F43" s="9"/>
      <c r="G43" s="9"/>
    </row>
    <row r="44" spans="1:7" ht="15">
      <c r="A44" s="40" t="s">
        <v>132</v>
      </c>
      <c r="B44" s="85">
        <v>2</v>
      </c>
      <c r="C44" s="17"/>
      <c r="D44" s="18"/>
      <c r="E44" s="8"/>
      <c r="F44" s="9"/>
      <c r="G44" s="9"/>
    </row>
    <row r="45" spans="1:7" ht="39" customHeight="1">
      <c r="A45" s="48" t="s">
        <v>133</v>
      </c>
      <c r="B45" s="86">
        <v>3</v>
      </c>
      <c r="C45" s="17"/>
      <c r="D45" s="18"/>
      <c r="E45" s="8"/>
      <c r="F45" s="9"/>
      <c r="G45" s="9"/>
    </row>
    <row r="46" spans="1:7" ht="24.75">
      <c r="A46" s="48" t="s">
        <v>134</v>
      </c>
      <c r="B46" s="86">
        <v>4</v>
      </c>
      <c r="C46" s="17"/>
      <c r="D46" s="18"/>
      <c r="E46" s="8"/>
      <c r="F46" s="9"/>
      <c r="G46" s="9"/>
    </row>
    <row r="47" spans="1:7" ht="24.75">
      <c r="A47" s="48" t="s">
        <v>135</v>
      </c>
      <c r="B47" s="85">
        <v>5</v>
      </c>
      <c r="C47" s="17"/>
      <c r="D47" s="18"/>
      <c r="E47" s="8"/>
      <c r="F47" s="9"/>
      <c r="G47" s="9"/>
    </row>
    <row r="48" spans="1:7" ht="25.5" thickBot="1">
      <c r="A48" s="50" t="s">
        <v>136</v>
      </c>
      <c r="B48" s="87">
        <v>6</v>
      </c>
      <c r="C48" s="19"/>
      <c r="D48" s="20"/>
      <c r="E48" s="8"/>
      <c r="F48" s="9"/>
      <c r="G48" s="9"/>
    </row>
    <row r="49" spans="1:7" ht="15.75" thickBot="1">
      <c r="A49" s="51" t="s">
        <v>10</v>
      </c>
      <c r="B49" s="88"/>
      <c r="C49" s="21">
        <f>SUM(C43:C48)</f>
        <v>0</v>
      </c>
      <c r="D49" s="22">
        <f>SUM(D43:D48)</f>
        <v>0</v>
      </c>
      <c r="E49" s="8"/>
      <c r="F49" s="9"/>
      <c r="G49" s="9"/>
    </row>
    <row r="50" spans="1:7" ht="15.75" thickTop="1">
      <c r="A50" s="9"/>
      <c r="B50" s="89"/>
      <c r="C50" s="9"/>
      <c r="D50" s="9"/>
      <c r="E50" s="9"/>
      <c r="F50" s="9"/>
      <c r="G50" s="9"/>
    </row>
  </sheetData>
  <sheetProtection password="879C" sheet="1" objects="1" scenarios="1"/>
  <mergeCells count="8">
    <mergeCell ref="A39:D39"/>
    <mergeCell ref="A41:B42"/>
    <mergeCell ref="C3:D3"/>
    <mergeCell ref="C4:D4"/>
    <mergeCell ref="C6:D6"/>
    <mergeCell ref="A7:E7"/>
    <mergeCell ref="A9:B10"/>
    <mergeCell ref="A38:E38"/>
  </mergeCells>
  <hyperlinks>
    <hyperlink ref="A1" location="Обд_Почетна!A1" display="почетна"/>
  </hyperlinks>
  <printOptions/>
  <pageMargins left="0.1968503937007874" right="0.1968503937007874" top="0.1968503937007874" bottom="0.5905511811023623" header="0.31496062992125984" footer="0.1968503937007874"/>
  <pageSetup horizontalDpi="600" verticalDpi="600" orientation="portrait" paperSize="9" r:id="rId1"/>
  <headerFooter>
    <oddFooter>&amp;LИзработил:_______________&amp;RОдобрил:_________________</oddFooter>
  </headerFooter>
</worksheet>
</file>

<file path=xl/worksheets/sheet8.xml><?xml version="1.0" encoding="utf-8"?>
<worksheet xmlns="http://schemas.openxmlformats.org/spreadsheetml/2006/main" xmlns:r="http://schemas.openxmlformats.org/officeDocument/2006/relationships">
  <dimension ref="A1:G50"/>
  <sheetViews>
    <sheetView showGridLines="0" zoomScalePageLayoutView="0" workbookViewId="0" topLeftCell="A22">
      <selection activeCell="D44" sqref="D44"/>
    </sheetView>
  </sheetViews>
  <sheetFormatPr defaultColWidth="9.140625" defaultRowHeight="15"/>
  <cols>
    <col min="1" max="1" width="48.00390625" style="4" customWidth="1"/>
    <col min="2" max="2" width="4.8515625" style="90" customWidth="1"/>
    <col min="3" max="3" width="11.28125" style="4" customWidth="1"/>
    <col min="4" max="4" width="13.140625" style="4" customWidth="1"/>
    <col min="5" max="5" width="12.140625" style="4" customWidth="1"/>
    <col min="6" max="6" width="10.8515625" style="4" customWidth="1"/>
    <col min="7" max="16384" width="9.140625" style="4" customWidth="1"/>
  </cols>
  <sheetData>
    <row r="1" spans="1:7" ht="15">
      <c r="A1" s="57" t="s">
        <v>64</v>
      </c>
      <c r="B1" s="78"/>
      <c r="C1" s="8"/>
      <c r="D1" s="8"/>
      <c r="E1" s="8"/>
      <c r="F1" s="9"/>
      <c r="G1" s="9"/>
    </row>
    <row r="2" spans="1:7" ht="15">
      <c r="A2" s="25" t="s">
        <v>152</v>
      </c>
      <c r="B2" s="25"/>
      <c r="C2" s="98" t="str">
        <f>Обд_Почетна!C32</f>
        <v>(назив на друштво)</v>
      </c>
      <c r="D2" s="98"/>
      <c r="E2" s="8"/>
      <c r="F2" s="9"/>
      <c r="G2" s="9"/>
    </row>
    <row r="3" spans="1:7" ht="15">
      <c r="A3" s="25" t="s">
        <v>29</v>
      </c>
      <c r="B3" s="25"/>
      <c r="C3" s="207" t="str">
        <f>Обд_Почетна!C34</f>
        <v>(тековна година)</v>
      </c>
      <c r="D3" s="207"/>
      <c r="E3" s="8"/>
      <c r="F3" s="9"/>
      <c r="G3" s="9"/>
    </row>
    <row r="4" spans="1:7" ht="15">
      <c r="A4" s="25" t="s">
        <v>30</v>
      </c>
      <c r="B4" s="25"/>
      <c r="C4" s="207" t="str">
        <f>IF(Обд_Почетна!C33=Обд_Почетна!W4,"I квартал",IF(Обд_Почетна!C33=Обд_Почетна!W5,"II квартал",IF(Обд_Почетна!C33=Обд_Почетна!W6,"III квартал",IF(Обд_Почетна!C33=Обд_Почетна!W7,"IV квартал","(период)"))))</f>
        <v>(период)</v>
      </c>
      <c r="D4" s="207"/>
      <c r="E4" s="8"/>
      <c r="F4" s="9"/>
      <c r="G4" s="9"/>
    </row>
    <row r="5" spans="1:7" ht="15.75" thickBot="1">
      <c r="A5" s="38" t="s">
        <v>65</v>
      </c>
      <c r="B5" s="38"/>
      <c r="C5" s="23" t="s">
        <v>37</v>
      </c>
      <c r="D5" s="24"/>
      <c r="E5" s="10"/>
      <c r="F5" s="9"/>
      <c r="G5" s="9"/>
    </row>
    <row r="6" spans="1:7" ht="15.75" thickTop="1">
      <c r="A6" s="11"/>
      <c r="B6" s="79"/>
      <c r="C6" s="208"/>
      <c r="D6" s="208"/>
      <c r="E6" s="8"/>
      <c r="F6" s="9"/>
      <c r="G6" s="9"/>
    </row>
    <row r="7" spans="1:7" ht="15">
      <c r="A7" s="198" t="s">
        <v>11</v>
      </c>
      <c r="B7" s="198"/>
      <c r="C7" s="198"/>
      <c r="D7" s="198"/>
      <c r="E7" s="198"/>
      <c r="F7" s="9"/>
      <c r="G7" s="9"/>
    </row>
    <row r="8" spans="1:7" ht="15.75" thickBot="1">
      <c r="A8" s="11"/>
      <c r="B8" s="79"/>
      <c r="C8" s="12"/>
      <c r="D8" s="99"/>
      <c r="E8" s="13"/>
      <c r="F8" s="9"/>
      <c r="G8" s="9"/>
    </row>
    <row r="9" spans="1:7" ht="30" customHeight="1" thickTop="1">
      <c r="A9" s="203"/>
      <c r="B9" s="204"/>
      <c r="C9" s="42" t="s">
        <v>8</v>
      </c>
      <c r="D9" s="43" t="s">
        <v>9</v>
      </c>
      <c r="E9" s="102" t="s">
        <v>161</v>
      </c>
      <c r="F9" s="101" t="s">
        <v>160</v>
      </c>
      <c r="G9" s="9"/>
    </row>
    <row r="10" spans="1:7" ht="15">
      <c r="A10" s="205"/>
      <c r="B10" s="206"/>
      <c r="C10" s="44">
        <v>100</v>
      </c>
      <c r="D10" s="45">
        <v>200</v>
      </c>
      <c r="E10" s="45">
        <v>300</v>
      </c>
      <c r="F10" s="46">
        <v>400</v>
      </c>
      <c r="G10" s="9"/>
    </row>
    <row r="11" spans="1:7" ht="15">
      <c r="A11" s="39" t="s">
        <v>110</v>
      </c>
      <c r="B11" s="80" t="s">
        <v>69</v>
      </c>
      <c r="C11" s="26"/>
      <c r="D11" s="27"/>
      <c r="E11" s="27"/>
      <c r="F11" s="28"/>
      <c r="G11" s="9"/>
    </row>
    <row r="12" spans="1:7" ht="15">
      <c r="A12" s="40" t="s">
        <v>111</v>
      </c>
      <c r="B12" s="81" t="s">
        <v>70</v>
      </c>
      <c r="C12" s="17"/>
      <c r="D12" s="29"/>
      <c r="E12" s="29"/>
      <c r="F12" s="18"/>
      <c r="G12" s="9"/>
    </row>
    <row r="13" spans="1:7" ht="15">
      <c r="A13" s="40" t="s">
        <v>112</v>
      </c>
      <c r="B13" s="81" t="s">
        <v>71</v>
      </c>
      <c r="C13" s="17"/>
      <c r="D13" s="29"/>
      <c r="E13" s="29"/>
      <c r="F13" s="18"/>
      <c r="G13" s="9"/>
    </row>
    <row r="14" spans="1:7" ht="15">
      <c r="A14" s="40" t="s">
        <v>113</v>
      </c>
      <c r="B14" s="81" t="s">
        <v>72</v>
      </c>
      <c r="C14" s="17"/>
      <c r="D14" s="29"/>
      <c r="E14" s="29"/>
      <c r="F14" s="18"/>
      <c r="G14" s="9"/>
    </row>
    <row r="15" spans="1:7" ht="15">
      <c r="A15" s="40" t="s">
        <v>114</v>
      </c>
      <c r="B15" s="81" t="s">
        <v>73</v>
      </c>
      <c r="C15" s="17"/>
      <c r="D15" s="29"/>
      <c r="E15" s="29"/>
      <c r="F15" s="18"/>
      <c r="G15" s="9"/>
    </row>
    <row r="16" spans="1:7" ht="15">
      <c r="A16" s="40" t="s">
        <v>115</v>
      </c>
      <c r="B16" s="81" t="s">
        <v>74</v>
      </c>
      <c r="C16" s="17"/>
      <c r="D16" s="29"/>
      <c r="E16" s="29"/>
      <c r="F16" s="18"/>
      <c r="G16" s="9"/>
    </row>
    <row r="17" spans="1:7" ht="15">
      <c r="A17" s="40" t="s">
        <v>116</v>
      </c>
      <c r="B17" s="81" t="s">
        <v>75</v>
      </c>
      <c r="C17" s="17"/>
      <c r="D17" s="29"/>
      <c r="E17" s="29"/>
      <c r="F17" s="18"/>
      <c r="G17" s="9"/>
    </row>
    <row r="18" spans="1:7" ht="15">
      <c r="A18" s="40" t="s">
        <v>117</v>
      </c>
      <c r="B18" s="81" t="s">
        <v>76</v>
      </c>
      <c r="C18" s="17"/>
      <c r="D18" s="29"/>
      <c r="E18" s="29"/>
      <c r="F18" s="18"/>
      <c r="G18" s="9"/>
    </row>
    <row r="19" spans="1:7" ht="15">
      <c r="A19" s="40" t="s">
        <v>118</v>
      </c>
      <c r="B19" s="81" t="s">
        <v>77</v>
      </c>
      <c r="C19" s="17"/>
      <c r="D19" s="29"/>
      <c r="E19" s="29"/>
      <c r="F19" s="18"/>
      <c r="G19" s="9"/>
    </row>
    <row r="20" spans="1:7" ht="15">
      <c r="A20" s="40" t="s">
        <v>119</v>
      </c>
      <c r="B20" s="81" t="s">
        <v>78</v>
      </c>
      <c r="C20" s="17"/>
      <c r="D20" s="29"/>
      <c r="E20" s="29"/>
      <c r="F20" s="18"/>
      <c r="G20" s="9"/>
    </row>
    <row r="21" spans="1:7" ht="15">
      <c r="A21" s="40" t="s">
        <v>120</v>
      </c>
      <c r="B21" s="81" t="s">
        <v>79</v>
      </c>
      <c r="C21" s="17"/>
      <c r="D21" s="29"/>
      <c r="E21" s="29"/>
      <c r="F21" s="18"/>
      <c r="G21" s="9"/>
    </row>
    <row r="22" spans="1:7" ht="15">
      <c r="A22" s="40" t="s">
        <v>121</v>
      </c>
      <c r="B22" s="81" t="s">
        <v>80</v>
      </c>
      <c r="C22" s="17"/>
      <c r="D22" s="29"/>
      <c r="E22" s="29"/>
      <c r="F22" s="18"/>
      <c r="G22" s="9"/>
    </row>
    <row r="23" spans="1:7" ht="15">
      <c r="A23" s="40" t="s">
        <v>122</v>
      </c>
      <c r="B23" s="81" t="s">
        <v>81</v>
      </c>
      <c r="C23" s="17"/>
      <c r="D23" s="29"/>
      <c r="E23" s="29"/>
      <c r="F23" s="18"/>
      <c r="G23" s="9"/>
    </row>
    <row r="24" spans="1:7" ht="15">
      <c r="A24" s="40" t="s">
        <v>123</v>
      </c>
      <c r="B24" s="81" t="s">
        <v>82</v>
      </c>
      <c r="C24" s="17"/>
      <c r="D24" s="29"/>
      <c r="E24" s="29"/>
      <c r="F24" s="18"/>
      <c r="G24" s="9"/>
    </row>
    <row r="25" spans="1:7" ht="15">
      <c r="A25" s="40" t="s">
        <v>124</v>
      </c>
      <c r="B25" s="81" t="s">
        <v>83</v>
      </c>
      <c r="C25" s="17"/>
      <c r="D25" s="29"/>
      <c r="E25" s="29"/>
      <c r="F25" s="18"/>
      <c r="G25" s="9"/>
    </row>
    <row r="26" spans="1:7" ht="15">
      <c r="A26" s="40" t="s">
        <v>125</v>
      </c>
      <c r="B26" s="81" t="s">
        <v>84</v>
      </c>
      <c r="C26" s="17"/>
      <c r="D26" s="29"/>
      <c r="E26" s="29"/>
      <c r="F26" s="18"/>
      <c r="G26" s="9"/>
    </row>
    <row r="27" spans="1:7" ht="15">
      <c r="A27" s="40" t="s">
        <v>126</v>
      </c>
      <c r="B27" s="81" t="s">
        <v>85</v>
      </c>
      <c r="C27" s="17"/>
      <c r="D27" s="29"/>
      <c r="E27" s="29"/>
      <c r="F27" s="18"/>
      <c r="G27" s="9"/>
    </row>
    <row r="28" spans="1:7" ht="15">
      <c r="A28" s="40" t="s">
        <v>127</v>
      </c>
      <c r="B28" s="81" t="s">
        <v>86</v>
      </c>
      <c r="C28" s="17"/>
      <c r="D28" s="29"/>
      <c r="E28" s="29"/>
      <c r="F28" s="18"/>
      <c r="G28" s="9"/>
    </row>
    <row r="29" spans="1:7" ht="15">
      <c r="A29" s="40" t="s">
        <v>107</v>
      </c>
      <c r="B29" s="81" t="s">
        <v>87</v>
      </c>
      <c r="C29" s="17"/>
      <c r="D29" s="63">
        <f>SUM(D30:D32)</f>
        <v>0</v>
      </c>
      <c r="E29" s="63">
        <f>SUM(E30:E32)</f>
        <v>0</v>
      </c>
      <c r="F29" s="64">
        <f>SUM(F30:F32)</f>
        <v>0</v>
      </c>
      <c r="G29" s="9"/>
    </row>
    <row r="30" spans="1:7" ht="15">
      <c r="A30" s="77" t="s">
        <v>146</v>
      </c>
      <c r="B30" s="81" t="s">
        <v>143</v>
      </c>
      <c r="C30" s="17"/>
      <c r="D30" s="29"/>
      <c r="E30" s="29"/>
      <c r="F30" s="18"/>
      <c r="G30" s="9"/>
    </row>
    <row r="31" spans="1:7" ht="15">
      <c r="A31" s="77" t="s">
        <v>147</v>
      </c>
      <c r="B31" s="81" t="s">
        <v>144</v>
      </c>
      <c r="C31" s="17"/>
      <c r="D31" s="29"/>
      <c r="E31" s="29"/>
      <c r="F31" s="18"/>
      <c r="G31" s="9"/>
    </row>
    <row r="32" spans="1:7" ht="15">
      <c r="A32" s="77" t="s">
        <v>148</v>
      </c>
      <c r="B32" s="81" t="s">
        <v>145</v>
      </c>
      <c r="C32" s="17"/>
      <c r="D32" s="29"/>
      <c r="E32" s="29"/>
      <c r="F32" s="18"/>
      <c r="G32" s="9"/>
    </row>
    <row r="33" spans="1:7" ht="15">
      <c r="A33" s="40" t="s">
        <v>128</v>
      </c>
      <c r="B33" s="81" t="s">
        <v>88</v>
      </c>
      <c r="C33" s="17"/>
      <c r="D33" s="29"/>
      <c r="E33" s="29"/>
      <c r="F33" s="18"/>
      <c r="G33" s="9"/>
    </row>
    <row r="34" spans="1:7" ht="15">
      <c r="A34" s="40" t="s">
        <v>162</v>
      </c>
      <c r="B34" s="81" t="s">
        <v>89</v>
      </c>
      <c r="C34" s="17"/>
      <c r="D34" s="29"/>
      <c r="E34" s="29"/>
      <c r="F34" s="18"/>
      <c r="G34" s="9"/>
    </row>
    <row r="35" spans="1:7" ht="15">
      <c r="A35" s="40" t="s">
        <v>129</v>
      </c>
      <c r="B35" s="81" t="s">
        <v>90</v>
      </c>
      <c r="C35" s="17"/>
      <c r="D35" s="29"/>
      <c r="E35" s="29"/>
      <c r="F35" s="18"/>
      <c r="G35" s="9"/>
    </row>
    <row r="36" spans="1:7" ht="15.75" thickBot="1">
      <c r="A36" s="58" t="s">
        <v>130</v>
      </c>
      <c r="B36" s="82" t="s">
        <v>91</v>
      </c>
      <c r="C36" s="30"/>
      <c r="D36" s="31"/>
      <c r="E36" s="31"/>
      <c r="F36" s="32"/>
      <c r="G36" s="9"/>
    </row>
    <row r="37" spans="1:7" ht="16.5" thickBot="1" thickTop="1">
      <c r="A37" s="41" t="s">
        <v>10</v>
      </c>
      <c r="B37" s="83"/>
      <c r="C37" s="56"/>
      <c r="D37" s="34">
        <f>SUM(D11:D29,D33:D36)</f>
        <v>0</v>
      </c>
      <c r="E37" s="34">
        <f>SUM(E11:E29,E33:E36)</f>
        <v>0</v>
      </c>
      <c r="F37" s="35">
        <f>SUM(F11:F29,F33:F36)</f>
        <v>0</v>
      </c>
      <c r="G37" s="9"/>
    </row>
    <row r="38" spans="1:7" ht="10.5" customHeight="1" thickTop="1">
      <c r="A38" s="209"/>
      <c r="B38" s="209"/>
      <c r="C38" s="209"/>
      <c r="D38" s="209"/>
      <c r="E38" s="209"/>
      <c r="F38" s="9"/>
      <c r="G38" s="9"/>
    </row>
    <row r="39" spans="1:7" ht="15">
      <c r="A39" s="198" t="s">
        <v>12</v>
      </c>
      <c r="B39" s="198"/>
      <c r="C39" s="198"/>
      <c r="D39" s="198"/>
      <c r="E39" s="14"/>
      <c r="F39" s="9"/>
      <c r="G39" s="9"/>
    </row>
    <row r="40" spans="1:7" ht="9.75" customHeight="1" thickBot="1">
      <c r="A40" s="8"/>
      <c r="B40" s="13"/>
      <c r="C40" s="8"/>
      <c r="D40" s="8"/>
      <c r="E40" s="8"/>
      <c r="F40" s="9"/>
      <c r="G40" s="9"/>
    </row>
    <row r="41" spans="1:7" ht="25.5" thickBot="1" thickTop="1">
      <c r="A41" s="199"/>
      <c r="B41" s="200"/>
      <c r="C41" s="52" t="s">
        <v>8</v>
      </c>
      <c r="D41" s="53" t="s">
        <v>161</v>
      </c>
      <c r="E41" s="8"/>
      <c r="F41" s="9"/>
      <c r="G41" s="9"/>
    </row>
    <row r="42" spans="1:7" ht="15.75" thickBot="1">
      <c r="A42" s="201"/>
      <c r="B42" s="202"/>
      <c r="C42" s="54">
        <v>100</v>
      </c>
      <c r="D42" s="55">
        <v>300</v>
      </c>
      <c r="E42" s="8"/>
      <c r="F42" s="9"/>
      <c r="G42" s="9"/>
    </row>
    <row r="43" spans="1:7" ht="15">
      <c r="A43" s="47" t="s">
        <v>131</v>
      </c>
      <c r="B43" s="84">
        <v>1</v>
      </c>
      <c r="C43" s="15">
        <f>C37</f>
        <v>0</v>
      </c>
      <c r="D43" s="16">
        <f>E37</f>
        <v>0</v>
      </c>
      <c r="E43" s="8"/>
      <c r="F43" s="9"/>
      <c r="G43" s="9"/>
    </row>
    <row r="44" spans="1:7" ht="15">
      <c r="A44" s="40" t="s">
        <v>132</v>
      </c>
      <c r="B44" s="85">
        <v>2</v>
      </c>
      <c r="C44" s="17"/>
      <c r="D44" s="18"/>
      <c r="E44" s="8"/>
      <c r="F44" s="9"/>
      <c r="G44" s="9"/>
    </row>
    <row r="45" spans="1:7" ht="36.75" customHeight="1">
      <c r="A45" s="48" t="s">
        <v>133</v>
      </c>
      <c r="B45" s="86">
        <v>3</v>
      </c>
      <c r="C45" s="17"/>
      <c r="D45" s="18"/>
      <c r="E45" s="8"/>
      <c r="F45" s="9"/>
      <c r="G45" s="9"/>
    </row>
    <row r="46" spans="1:7" ht="24.75">
      <c r="A46" s="48" t="s">
        <v>134</v>
      </c>
      <c r="B46" s="86">
        <v>4</v>
      </c>
      <c r="C46" s="17"/>
      <c r="D46" s="18"/>
      <c r="E46" s="8"/>
      <c r="F46" s="9"/>
      <c r="G46" s="9"/>
    </row>
    <row r="47" spans="1:7" ht="24.75">
      <c r="A47" s="48" t="s">
        <v>135</v>
      </c>
      <c r="B47" s="85">
        <v>5</v>
      </c>
      <c r="C47" s="17"/>
      <c r="D47" s="18"/>
      <c r="E47" s="8"/>
      <c r="F47" s="9"/>
      <c r="G47" s="9"/>
    </row>
    <row r="48" spans="1:7" ht="25.5" thickBot="1">
      <c r="A48" s="50" t="s">
        <v>136</v>
      </c>
      <c r="B48" s="87">
        <v>6</v>
      </c>
      <c r="C48" s="19"/>
      <c r="D48" s="20"/>
      <c r="E48" s="8"/>
      <c r="F48" s="9"/>
      <c r="G48" s="9"/>
    </row>
    <row r="49" spans="1:7" ht="15.75" thickBot="1">
      <c r="A49" s="51" t="s">
        <v>10</v>
      </c>
      <c r="B49" s="88"/>
      <c r="C49" s="21">
        <f>SUM(C43:C48)</f>
        <v>0</v>
      </c>
      <c r="D49" s="22">
        <f>SUM(D43:D48)</f>
        <v>0</v>
      </c>
      <c r="E49" s="8"/>
      <c r="F49" s="9"/>
      <c r="G49" s="9"/>
    </row>
    <row r="50" spans="1:7" ht="15.75" thickTop="1">
      <c r="A50" s="9"/>
      <c r="B50" s="89"/>
      <c r="C50" s="9"/>
      <c r="D50" s="9"/>
      <c r="E50" s="9"/>
      <c r="F50" s="9"/>
      <c r="G50" s="9"/>
    </row>
  </sheetData>
  <sheetProtection password="879C" sheet="1" objects="1" scenarios="1"/>
  <mergeCells count="8">
    <mergeCell ref="A39:D39"/>
    <mergeCell ref="A41:B42"/>
    <mergeCell ref="C3:D3"/>
    <mergeCell ref="C4:D4"/>
    <mergeCell ref="C6:D6"/>
    <mergeCell ref="A7:E7"/>
    <mergeCell ref="A9:B10"/>
    <mergeCell ref="A38:E38"/>
  </mergeCells>
  <hyperlinks>
    <hyperlink ref="A1" location="Обд_Почетна!A1" display="почетна"/>
  </hyperlinks>
  <printOptions/>
  <pageMargins left="0.1968503937007874" right="0.1968503937007874" top="0.1968503937007874" bottom="0.5905511811023623" header="0.31496062992125984" footer="0.1968503937007874"/>
  <pageSetup horizontalDpi="600" verticalDpi="600" orientation="portrait" paperSize="9" r:id="rId1"/>
  <headerFooter>
    <oddFooter>&amp;LИзработил:_______________&amp;RОдобрил:_________________</oddFooter>
  </headerFooter>
</worksheet>
</file>

<file path=xl/worksheets/sheet9.xml><?xml version="1.0" encoding="utf-8"?>
<worksheet xmlns="http://schemas.openxmlformats.org/spreadsheetml/2006/main" xmlns:r="http://schemas.openxmlformats.org/officeDocument/2006/relationships">
  <dimension ref="A1:G50"/>
  <sheetViews>
    <sheetView showGridLines="0" zoomScalePageLayoutView="0" workbookViewId="0" topLeftCell="A19">
      <selection activeCell="D44" sqref="D44"/>
    </sheetView>
  </sheetViews>
  <sheetFormatPr defaultColWidth="9.140625" defaultRowHeight="15"/>
  <cols>
    <col min="1" max="1" width="48.00390625" style="4" customWidth="1"/>
    <col min="2" max="2" width="4.8515625" style="90" customWidth="1"/>
    <col min="3" max="3" width="11.28125" style="4" customWidth="1"/>
    <col min="4" max="5" width="12.7109375" style="4" customWidth="1"/>
    <col min="6" max="6" width="10.7109375" style="4" customWidth="1"/>
    <col min="7" max="16384" width="9.140625" style="4" customWidth="1"/>
  </cols>
  <sheetData>
    <row r="1" spans="1:7" ht="15">
      <c r="A1" s="57" t="s">
        <v>64</v>
      </c>
      <c r="B1" s="78"/>
      <c r="C1" s="8"/>
      <c r="D1" s="8"/>
      <c r="E1" s="8"/>
      <c r="F1" s="9"/>
      <c r="G1" s="9"/>
    </row>
    <row r="2" spans="1:7" ht="15">
      <c r="A2" s="25" t="s">
        <v>152</v>
      </c>
      <c r="B2" s="25"/>
      <c r="C2" s="98" t="str">
        <f>Обд_Почетна!C32</f>
        <v>(назив на друштво)</v>
      </c>
      <c r="D2" s="98"/>
      <c r="E2" s="8"/>
      <c r="F2" s="9"/>
      <c r="G2" s="9"/>
    </row>
    <row r="3" spans="1:7" ht="15">
      <c r="A3" s="25" t="s">
        <v>29</v>
      </c>
      <c r="B3" s="25"/>
      <c r="C3" s="207" t="str">
        <f>Обд_Почетна!C34</f>
        <v>(тековна година)</v>
      </c>
      <c r="D3" s="207"/>
      <c r="E3" s="8"/>
      <c r="F3" s="9"/>
      <c r="G3" s="9"/>
    </row>
    <row r="4" spans="1:7" ht="15">
      <c r="A4" s="25" t="s">
        <v>30</v>
      </c>
      <c r="B4" s="25"/>
      <c r="C4" s="207" t="str">
        <f>IF(Обд_Почетна!C33=Обд_Почетна!W4,"I квартал",IF(Обд_Почетна!C33=Обд_Почетна!W5,"II квартал",IF(Обд_Почетна!C33=Обд_Почетна!W6,"III квартал",IF(Обд_Почетна!C33=Обд_Почетна!W7,"IV квартал","(период)"))))</f>
        <v>(период)</v>
      </c>
      <c r="D4" s="207"/>
      <c r="E4" s="8"/>
      <c r="F4" s="9"/>
      <c r="G4" s="9"/>
    </row>
    <row r="5" spans="1:7" ht="15.75" thickBot="1">
      <c r="A5" s="38" t="s">
        <v>65</v>
      </c>
      <c r="B5" s="38"/>
      <c r="C5" s="23" t="s">
        <v>38</v>
      </c>
      <c r="D5" s="24"/>
      <c r="E5" s="10"/>
      <c r="F5" s="9"/>
      <c r="G5" s="9"/>
    </row>
    <row r="6" spans="1:7" ht="15.75" thickTop="1">
      <c r="A6" s="11"/>
      <c r="B6" s="79"/>
      <c r="C6" s="208"/>
      <c r="D6" s="208"/>
      <c r="E6" s="8"/>
      <c r="F6" s="9"/>
      <c r="G6" s="9"/>
    </row>
    <row r="7" spans="1:7" ht="15">
      <c r="A7" s="198" t="s">
        <v>11</v>
      </c>
      <c r="B7" s="198"/>
      <c r="C7" s="198"/>
      <c r="D7" s="198"/>
      <c r="E7" s="198"/>
      <c r="F7" s="9"/>
      <c r="G7" s="9"/>
    </row>
    <row r="8" spans="1:7" ht="15.75" thickBot="1">
      <c r="A8" s="11"/>
      <c r="B8" s="79"/>
      <c r="C8" s="12"/>
      <c r="D8" s="99"/>
      <c r="E8" s="13"/>
      <c r="F8" s="9"/>
      <c r="G8" s="9"/>
    </row>
    <row r="9" spans="1:7" ht="30" customHeight="1" thickTop="1">
      <c r="A9" s="203"/>
      <c r="B9" s="204"/>
      <c r="C9" s="42" t="s">
        <v>8</v>
      </c>
      <c r="D9" s="43" t="s">
        <v>9</v>
      </c>
      <c r="E9" s="102" t="s">
        <v>161</v>
      </c>
      <c r="F9" s="101" t="s">
        <v>160</v>
      </c>
      <c r="G9" s="9"/>
    </row>
    <row r="10" spans="1:7" ht="15">
      <c r="A10" s="205"/>
      <c r="B10" s="206"/>
      <c r="C10" s="44">
        <v>100</v>
      </c>
      <c r="D10" s="45">
        <v>200</v>
      </c>
      <c r="E10" s="45">
        <v>300</v>
      </c>
      <c r="F10" s="46">
        <v>400</v>
      </c>
      <c r="G10" s="9"/>
    </row>
    <row r="11" spans="1:7" ht="15">
      <c r="A11" s="39" t="s">
        <v>110</v>
      </c>
      <c r="B11" s="80" t="s">
        <v>69</v>
      </c>
      <c r="C11" s="26"/>
      <c r="D11" s="27"/>
      <c r="E11" s="27"/>
      <c r="F11" s="28"/>
      <c r="G11" s="9"/>
    </row>
    <row r="12" spans="1:7" ht="15">
      <c r="A12" s="40" t="s">
        <v>111</v>
      </c>
      <c r="B12" s="81" t="s">
        <v>70</v>
      </c>
      <c r="C12" s="17"/>
      <c r="D12" s="29"/>
      <c r="E12" s="29"/>
      <c r="F12" s="18"/>
      <c r="G12" s="9"/>
    </row>
    <row r="13" spans="1:7" ht="15">
      <c r="A13" s="40" t="s">
        <v>112</v>
      </c>
      <c r="B13" s="81" t="s">
        <v>71</v>
      </c>
      <c r="C13" s="17"/>
      <c r="D13" s="29"/>
      <c r="E13" s="29"/>
      <c r="F13" s="18"/>
      <c r="G13" s="9"/>
    </row>
    <row r="14" spans="1:7" ht="15">
      <c r="A14" s="40" t="s">
        <v>113</v>
      </c>
      <c r="B14" s="81" t="s">
        <v>72</v>
      </c>
      <c r="C14" s="17"/>
      <c r="D14" s="29"/>
      <c r="E14" s="29"/>
      <c r="F14" s="18"/>
      <c r="G14" s="9"/>
    </row>
    <row r="15" spans="1:7" ht="15">
      <c r="A15" s="40" t="s">
        <v>114</v>
      </c>
      <c r="B15" s="81" t="s">
        <v>73</v>
      </c>
      <c r="C15" s="17"/>
      <c r="D15" s="29"/>
      <c r="E15" s="29"/>
      <c r="F15" s="18"/>
      <c r="G15" s="9"/>
    </row>
    <row r="16" spans="1:7" ht="15">
      <c r="A16" s="40" t="s">
        <v>115</v>
      </c>
      <c r="B16" s="81" t="s">
        <v>74</v>
      </c>
      <c r="C16" s="17"/>
      <c r="D16" s="29"/>
      <c r="E16" s="29"/>
      <c r="F16" s="18"/>
      <c r="G16" s="9"/>
    </row>
    <row r="17" spans="1:7" ht="15">
      <c r="A17" s="40" t="s">
        <v>116</v>
      </c>
      <c r="B17" s="81" t="s">
        <v>75</v>
      </c>
      <c r="C17" s="17"/>
      <c r="D17" s="29"/>
      <c r="E17" s="29"/>
      <c r="F17" s="18"/>
      <c r="G17" s="9"/>
    </row>
    <row r="18" spans="1:7" ht="15">
      <c r="A18" s="40" t="s">
        <v>117</v>
      </c>
      <c r="B18" s="81" t="s">
        <v>76</v>
      </c>
      <c r="C18" s="17"/>
      <c r="D18" s="29"/>
      <c r="E18" s="29"/>
      <c r="F18" s="18"/>
      <c r="G18" s="9"/>
    </row>
    <row r="19" spans="1:7" ht="15">
      <c r="A19" s="40" t="s">
        <v>118</v>
      </c>
      <c r="B19" s="81" t="s">
        <v>77</v>
      </c>
      <c r="C19" s="17"/>
      <c r="D19" s="29"/>
      <c r="E19" s="29"/>
      <c r="F19" s="18"/>
      <c r="G19" s="9"/>
    </row>
    <row r="20" spans="1:7" ht="15">
      <c r="A20" s="40" t="s">
        <v>119</v>
      </c>
      <c r="B20" s="81" t="s">
        <v>78</v>
      </c>
      <c r="C20" s="17"/>
      <c r="D20" s="29"/>
      <c r="E20" s="29"/>
      <c r="F20" s="18"/>
      <c r="G20" s="9"/>
    </row>
    <row r="21" spans="1:7" ht="15">
      <c r="A21" s="40" t="s">
        <v>120</v>
      </c>
      <c r="B21" s="81" t="s">
        <v>79</v>
      </c>
      <c r="C21" s="17"/>
      <c r="D21" s="29"/>
      <c r="E21" s="29"/>
      <c r="F21" s="18"/>
      <c r="G21" s="9"/>
    </row>
    <row r="22" spans="1:7" ht="15">
      <c r="A22" s="40" t="s">
        <v>121</v>
      </c>
      <c r="B22" s="81" t="s">
        <v>80</v>
      </c>
      <c r="C22" s="17"/>
      <c r="D22" s="29"/>
      <c r="E22" s="29"/>
      <c r="F22" s="18"/>
      <c r="G22" s="9"/>
    </row>
    <row r="23" spans="1:7" ht="15">
      <c r="A23" s="40" t="s">
        <v>122</v>
      </c>
      <c r="B23" s="81" t="s">
        <v>81</v>
      </c>
      <c r="C23" s="17"/>
      <c r="D23" s="29"/>
      <c r="E23" s="29"/>
      <c r="F23" s="18"/>
      <c r="G23" s="9"/>
    </row>
    <row r="24" spans="1:7" ht="15">
      <c r="A24" s="40" t="s">
        <v>123</v>
      </c>
      <c r="B24" s="81" t="s">
        <v>82</v>
      </c>
      <c r="C24" s="17"/>
      <c r="D24" s="29"/>
      <c r="E24" s="29"/>
      <c r="F24" s="18"/>
      <c r="G24" s="9"/>
    </row>
    <row r="25" spans="1:7" ht="15">
      <c r="A25" s="40" t="s">
        <v>124</v>
      </c>
      <c r="B25" s="81" t="s">
        <v>83</v>
      </c>
      <c r="C25" s="17"/>
      <c r="D25" s="29"/>
      <c r="E25" s="29"/>
      <c r="F25" s="18"/>
      <c r="G25" s="9"/>
    </row>
    <row r="26" spans="1:7" ht="15">
      <c r="A26" s="40" t="s">
        <v>125</v>
      </c>
      <c r="B26" s="81" t="s">
        <v>84</v>
      </c>
      <c r="C26" s="17"/>
      <c r="D26" s="29"/>
      <c r="E26" s="29"/>
      <c r="F26" s="18"/>
      <c r="G26" s="9"/>
    </row>
    <row r="27" spans="1:7" ht="15">
      <c r="A27" s="40" t="s">
        <v>126</v>
      </c>
      <c r="B27" s="81" t="s">
        <v>85</v>
      </c>
      <c r="C27" s="17"/>
      <c r="D27" s="29"/>
      <c r="E27" s="29"/>
      <c r="F27" s="18"/>
      <c r="G27" s="9"/>
    </row>
    <row r="28" spans="1:7" ht="15">
      <c r="A28" s="40" t="s">
        <v>127</v>
      </c>
      <c r="B28" s="81" t="s">
        <v>86</v>
      </c>
      <c r="C28" s="17"/>
      <c r="D28" s="29"/>
      <c r="E28" s="29"/>
      <c r="F28" s="18"/>
      <c r="G28" s="9"/>
    </row>
    <row r="29" spans="1:7" ht="15">
      <c r="A29" s="40" t="s">
        <v>107</v>
      </c>
      <c r="B29" s="81" t="s">
        <v>87</v>
      </c>
      <c r="C29" s="17"/>
      <c r="D29" s="63">
        <f>SUM(D30:D32)</f>
        <v>0</v>
      </c>
      <c r="E29" s="63">
        <f>SUM(E30:E32)</f>
        <v>0</v>
      </c>
      <c r="F29" s="64">
        <f>SUM(F30:F32)</f>
        <v>0</v>
      </c>
      <c r="G29" s="9"/>
    </row>
    <row r="30" spans="1:7" ht="15">
      <c r="A30" s="77" t="s">
        <v>146</v>
      </c>
      <c r="B30" s="81" t="s">
        <v>143</v>
      </c>
      <c r="C30" s="17"/>
      <c r="D30" s="29"/>
      <c r="E30" s="29"/>
      <c r="F30" s="18"/>
      <c r="G30" s="9"/>
    </row>
    <row r="31" spans="1:7" ht="15">
      <c r="A31" s="77" t="s">
        <v>147</v>
      </c>
      <c r="B31" s="81" t="s">
        <v>144</v>
      </c>
      <c r="C31" s="17"/>
      <c r="D31" s="29"/>
      <c r="E31" s="29"/>
      <c r="F31" s="18"/>
      <c r="G31" s="9"/>
    </row>
    <row r="32" spans="1:7" ht="15">
      <c r="A32" s="77" t="s">
        <v>148</v>
      </c>
      <c r="B32" s="81" t="s">
        <v>145</v>
      </c>
      <c r="C32" s="17"/>
      <c r="D32" s="29"/>
      <c r="E32" s="29"/>
      <c r="F32" s="18"/>
      <c r="G32" s="9"/>
    </row>
    <row r="33" spans="1:7" ht="15">
      <c r="A33" s="40" t="s">
        <v>128</v>
      </c>
      <c r="B33" s="81" t="s">
        <v>88</v>
      </c>
      <c r="C33" s="17"/>
      <c r="D33" s="29"/>
      <c r="E33" s="29"/>
      <c r="F33" s="18"/>
      <c r="G33" s="9"/>
    </row>
    <row r="34" spans="1:7" ht="15">
      <c r="A34" s="40" t="s">
        <v>162</v>
      </c>
      <c r="B34" s="81" t="s">
        <v>89</v>
      </c>
      <c r="C34" s="17"/>
      <c r="D34" s="29"/>
      <c r="E34" s="29"/>
      <c r="F34" s="18"/>
      <c r="G34" s="9"/>
    </row>
    <row r="35" spans="1:7" ht="15">
      <c r="A35" s="40" t="s">
        <v>129</v>
      </c>
      <c r="B35" s="81" t="s">
        <v>90</v>
      </c>
      <c r="C35" s="17"/>
      <c r="D35" s="29"/>
      <c r="E35" s="29"/>
      <c r="F35" s="18"/>
      <c r="G35" s="9"/>
    </row>
    <row r="36" spans="1:7" ht="15.75" thickBot="1">
      <c r="A36" s="58" t="s">
        <v>130</v>
      </c>
      <c r="B36" s="82" t="s">
        <v>91</v>
      </c>
      <c r="C36" s="30"/>
      <c r="D36" s="31"/>
      <c r="E36" s="31"/>
      <c r="F36" s="32"/>
      <c r="G36" s="9"/>
    </row>
    <row r="37" spans="1:7" ht="16.5" thickBot="1" thickTop="1">
      <c r="A37" s="41" t="s">
        <v>10</v>
      </c>
      <c r="B37" s="83"/>
      <c r="C37" s="56"/>
      <c r="D37" s="34">
        <f>SUM(D11:D29,D33:D36)</f>
        <v>0</v>
      </c>
      <c r="E37" s="34">
        <f>SUM(E11:E29,E33:E36)</f>
        <v>0</v>
      </c>
      <c r="F37" s="35">
        <f>SUM(F11:F29,F33:F36)</f>
        <v>0</v>
      </c>
      <c r="G37" s="9"/>
    </row>
    <row r="38" spans="1:7" ht="12" customHeight="1" thickTop="1">
      <c r="A38" s="209"/>
      <c r="B38" s="209"/>
      <c r="C38" s="209"/>
      <c r="D38" s="209"/>
      <c r="E38" s="209"/>
      <c r="F38" s="9"/>
      <c r="G38" s="9"/>
    </row>
    <row r="39" spans="1:7" ht="15">
      <c r="A39" s="198" t="s">
        <v>12</v>
      </c>
      <c r="B39" s="198"/>
      <c r="C39" s="198"/>
      <c r="D39" s="198"/>
      <c r="E39" s="14"/>
      <c r="F39" s="9"/>
      <c r="G39" s="9"/>
    </row>
    <row r="40" spans="1:7" ht="11.25" customHeight="1" thickBot="1">
      <c r="A40" s="8"/>
      <c r="B40" s="13"/>
      <c r="C40" s="8"/>
      <c r="D40" s="8"/>
      <c r="E40" s="8"/>
      <c r="F40" s="9"/>
      <c r="G40" s="9"/>
    </row>
    <row r="41" spans="1:7" ht="25.5" thickBot="1" thickTop="1">
      <c r="A41" s="199"/>
      <c r="B41" s="200"/>
      <c r="C41" s="52" t="s">
        <v>8</v>
      </c>
      <c r="D41" s="53" t="s">
        <v>161</v>
      </c>
      <c r="E41" s="8"/>
      <c r="F41" s="9"/>
      <c r="G41" s="9"/>
    </row>
    <row r="42" spans="1:7" ht="15.75" thickBot="1">
      <c r="A42" s="201"/>
      <c r="B42" s="202"/>
      <c r="C42" s="54">
        <v>100</v>
      </c>
      <c r="D42" s="55">
        <v>300</v>
      </c>
      <c r="E42" s="8"/>
      <c r="F42" s="9"/>
      <c r="G42" s="9"/>
    </row>
    <row r="43" spans="1:7" ht="15">
      <c r="A43" s="47" t="s">
        <v>131</v>
      </c>
      <c r="B43" s="84">
        <v>1</v>
      </c>
      <c r="C43" s="92">
        <f>C37</f>
        <v>0</v>
      </c>
      <c r="D43" s="93">
        <f>E37</f>
        <v>0</v>
      </c>
      <c r="E43" s="8"/>
      <c r="F43" s="9"/>
      <c r="G43" s="9"/>
    </row>
    <row r="44" spans="1:7" ht="15">
      <c r="A44" s="40" t="s">
        <v>132</v>
      </c>
      <c r="B44" s="85">
        <v>2</v>
      </c>
      <c r="C44" s="17"/>
      <c r="D44" s="18"/>
      <c r="E44" s="8"/>
      <c r="F44" s="9"/>
      <c r="G44" s="9"/>
    </row>
    <row r="45" spans="1:7" ht="35.25" customHeight="1">
      <c r="A45" s="48" t="s">
        <v>133</v>
      </c>
      <c r="B45" s="86">
        <v>3</v>
      </c>
      <c r="C45" s="17"/>
      <c r="D45" s="18"/>
      <c r="E45" s="8"/>
      <c r="F45" s="9"/>
      <c r="G45" s="9"/>
    </row>
    <row r="46" spans="1:7" ht="24.75">
      <c r="A46" s="48" t="s">
        <v>134</v>
      </c>
      <c r="B46" s="86">
        <v>4</v>
      </c>
      <c r="C46" s="17"/>
      <c r="D46" s="18"/>
      <c r="E46" s="8"/>
      <c r="F46" s="9"/>
      <c r="G46" s="9"/>
    </row>
    <row r="47" spans="1:7" ht="24.75">
      <c r="A47" s="48" t="s">
        <v>135</v>
      </c>
      <c r="B47" s="85">
        <v>5</v>
      </c>
      <c r="C47" s="17"/>
      <c r="D47" s="18"/>
      <c r="E47" s="8"/>
      <c r="F47" s="9"/>
      <c r="G47" s="9"/>
    </row>
    <row r="48" spans="1:7" ht="25.5" thickBot="1">
      <c r="A48" s="50" t="s">
        <v>136</v>
      </c>
      <c r="B48" s="87">
        <v>6</v>
      </c>
      <c r="C48" s="19"/>
      <c r="D48" s="20"/>
      <c r="E48" s="8"/>
      <c r="F48" s="9"/>
      <c r="G48" s="9"/>
    </row>
    <row r="49" spans="1:7" ht="15.75" thickBot="1">
      <c r="A49" s="51" t="s">
        <v>10</v>
      </c>
      <c r="B49" s="88"/>
      <c r="C49" s="21">
        <f>SUM(C43:C48)</f>
        <v>0</v>
      </c>
      <c r="D49" s="22">
        <f>SUM(D43:D48)</f>
        <v>0</v>
      </c>
      <c r="E49" s="8"/>
      <c r="F49" s="9"/>
      <c r="G49" s="9"/>
    </row>
    <row r="50" spans="1:7" ht="15.75" thickTop="1">
      <c r="A50" s="9"/>
      <c r="B50" s="89"/>
      <c r="C50" s="9"/>
      <c r="D50" s="9"/>
      <c r="E50" s="9"/>
      <c r="F50" s="9"/>
      <c r="G50" s="9"/>
    </row>
  </sheetData>
  <sheetProtection password="879C" sheet="1" objects="1" scenarios="1"/>
  <mergeCells count="8">
    <mergeCell ref="A39:D39"/>
    <mergeCell ref="A41:B42"/>
    <mergeCell ref="C3:D3"/>
    <mergeCell ref="C4:D4"/>
    <mergeCell ref="C6:D6"/>
    <mergeCell ref="A7:E7"/>
    <mergeCell ref="A9:B10"/>
    <mergeCell ref="A38:E38"/>
  </mergeCells>
  <hyperlinks>
    <hyperlink ref="A1" location="Обд_Почетна!A1" display="почетна"/>
  </hyperlinks>
  <printOptions/>
  <pageMargins left="0.1968503937007874" right="0.1968503937007874" top="0.1968503937007874" bottom="0.5905511811023623" header="0.31496062992125984" footer="0.1968503937007874"/>
  <pageSetup horizontalDpi="600" verticalDpi="600" orientation="portrait" paperSize="9" r:id="rId1"/>
  <headerFooter>
    <oddFooter>&amp;LИзработил:_______________&amp;RОдобрил:_________________</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 Miljkovic</dc:creator>
  <cp:keywords/>
  <dc:description/>
  <cp:lastModifiedBy>Slagjana.Miljkovik</cp:lastModifiedBy>
  <cp:lastPrinted>2012-02-27T14:22:19Z</cp:lastPrinted>
  <dcterms:created xsi:type="dcterms:W3CDTF">2010-03-05T10:34:22Z</dcterms:created>
  <dcterms:modified xsi:type="dcterms:W3CDTF">2013-01-17T13:23:53Z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