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6" activeTab="5"/>
  </bookViews>
  <sheets>
    <sheet name="Рео-Почетна" sheetId="1" r:id="rId1"/>
    <sheet name="Рео-01" sheetId="2" r:id="rId2"/>
    <sheet name="Рео-02" sheetId="3" r:id="rId3"/>
    <sheet name="Рео-03" sheetId="4" r:id="rId4"/>
    <sheet name="Рео-04" sheetId="5" r:id="rId5"/>
    <sheet name="Рео-01-ПРИМЕР" sheetId="6" r:id="rId6"/>
  </sheets>
  <definedNames>
    <definedName name="_xlnm.Print_Area" localSheetId="1">'Рео-01'!$A$4:$H$52</definedName>
    <definedName name="_xlnm.Print_Area" localSheetId="5">'Рео-01-ПРИМЕР'!$B$7:$I$64</definedName>
    <definedName name="_xlnm.Print_Area" localSheetId="2">'Рео-02'!$A$4:$M$13</definedName>
    <definedName name="_xlnm.Print_Area" localSheetId="3">'Рео-03'!$A$4:$H$31</definedName>
    <definedName name="_xlnm.Print_Area" localSheetId="4">'Рео-04'!$A$4:$H$30</definedName>
    <definedName name="_xlnm.Print_Area" localSheetId="0">'Рео-Почетна'!$A$1:$I$38</definedName>
  </definedNames>
  <calcPr fullCalcOnLoad="1"/>
</workbook>
</file>

<file path=xl/comments2.xml><?xml version="1.0" encoding="utf-8"?>
<comments xmlns="http://schemas.openxmlformats.org/spreadsheetml/2006/main">
  <authors>
    <author>Slagjana Miljkovik</author>
  </authors>
  <commentList>
    <comment ref="D46" authorId="0">
      <text>
        <r>
          <rPr>
            <b/>
            <sz val="9"/>
            <rFont val="Tahoma"/>
            <family val="2"/>
          </rPr>
          <t>само за XL доколку во различни лејери учетсвуваат различни реосигурители, или со различно учество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Slagjana Miljkovik</author>
  </authors>
  <commentList>
    <comment ref="I9" authorId="0">
      <text>
        <r>
          <rPr>
            <sz val="9"/>
            <rFont val="Tahoma"/>
            <family val="2"/>
          </rPr>
          <t xml:space="preserve">согласно сметководствената евиденција
</t>
        </r>
      </text>
    </comment>
    <comment ref="J9" authorId="0">
      <text>
        <r>
          <rPr>
            <sz val="9"/>
            <rFont val="Tahoma"/>
            <family val="2"/>
          </rPr>
          <t>согласно сметководствената евиденција</t>
        </r>
      </text>
    </comment>
    <comment ref="K9" authorId="0">
      <text>
        <r>
          <rPr>
            <sz val="9"/>
            <rFont val="Tahoma"/>
            <family val="2"/>
          </rPr>
          <t xml:space="preserve">согласно сметководствената евиденција
</t>
        </r>
      </text>
    </comment>
  </commentList>
</comments>
</file>

<file path=xl/comments6.xml><?xml version="1.0" encoding="utf-8"?>
<comments xmlns="http://schemas.openxmlformats.org/spreadsheetml/2006/main">
  <authors>
    <author>Slagjana Miljkovik</author>
    <author>Ivana Todorov</author>
  </authors>
  <commentList>
    <comment ref="E58" authorId="0">
      <text>
        <r>
          <rPr>
            <b/>
            <sz val="9"/>
            <rFont val="Tahoma"/>
            <family val="2"/>
          </rPr>
          <t>само за XL доколку во различни лејери учетсвуваат различни реосигурители, или со различно учество</t>
        </r>
        <r>
          <rPr>
            <sz val="9"/>
            <rFont val="Tahoma"/>
            <family val="2"/>
          </rPr>
          <t xml:space="preserve">
</t>
        </r>
      </text>
    </comment>
    <comment ref="D40" authorId="1">
      <text>
        <r>
          <rPr>
            <sz val="9"/>
            <rFont val="Tahoma"/>
            <family val="0"/>
          </rPr>
          <t xml:space="preserve">Друштвото склучило XL трити договор за реосигурување со 2 лејери:
</t>
        </r>
        <r>
          <rPr>
            <b/>
            <sz val="9"/>
            <rFont val="Tahoma"/>
            <family val="2"/>
          </rPr>
          <t>Лејер 1:</t>
        </r>
        <r>
          <rPr>
            <sz val="9"/>
            <rFont val="Tahoma"/>
            <family val="0"/>
          </rPr>
          <t xml:space="preserve"> 200.000 EUR XS 500.000 EUR
</t>
        </r>
        <r>
          <rPr>
            <b/>
            <sz val="9"/>
            <rFont val="Tahoma"/>
            <family val="2"/>
          </rPr>
          <t xml:space="preserve">Лејер 2: </t>
        </r>
        <r>
          <rPr>
            <sz val="9"/>
            <rFont val="Tahoma"/>
            <family val="0"/>
          </rPr>
          <t xml:space="preserve">2.300.000 EUR XS 700.00 EUR
</t>
        </r>
      </text>
    </comment>
  </commentList>
</comments>
</file>

<file path=xl/sharedStrings.xml><?xml version="1.0" encoding="utf-8"?>
<sst xmlns="http://schemas.openxmlformats.org/spreadsheetml/2006/main" count="406" uniqueCount="250">
  <si>
    <t>(тип на договор)</t>
  </si>
  <si>
    <t>QS</t>
  </si>
  <si>
    <t>сите</t>
  </si>
  <si>
    <t>факултативен</t>
  </si>
  <si>
    <t>Surplus</t>
  </si>
  <si>
    <t>трити</t>
  </si>
  <si>
    <t>Stop Loss</t>
  </si>
  <si>
    <t>XL</t>
  </si>
  <si>
    <t>a. Опис на покриени ризици</t>
  </si>
  <si>
    <t>Секција 1</t>
  </si>
  <si>
    <t>(градба и монтажа + дополнителни ризици од класа 13)</t>
  </si>
  <si>
    <t>(имот од пожар и други опасности + дополнителни ризици од класа 16)</t>
  </si>
  <si>
    <t>Секција 2</t>
  </si>
  <si>
    <t>...</t>
  </si>
  <si>
    <t>б. Карактеристики на договорот</t>
  </si>
  <si>
    <r>
      <rPr>
        <sz val="9"/>
        <color indexed="23"/>
        <rFont val="Arial"/>
        <family val="2"/>
      </rPr>
      <t xml:space="preserve">QS-c01 </t>
    </r>
    <r>
      <rPr>
        <sz val="9"/>
        <rFont val="Arial"/>
        <family val="2"/>
      </rPr>
      <t>Вредност</t>
    </r>
  </si>
  <si>
    <r>
      <rPr>
        <sz val="9"/>
        <color indexed="23"/>
        <rFont val="Arial"/>
        <family val="2"/>
      </rPr>
      <t xml:space="preserve">SP-c01 </t>
    </r>
    <r>
      <rPr>
        <sz val="9"/>
        <rFont val="Arial"/>
        <family val="2"/>
      </rPr>
      <t>Вредност</t>
    </r>
  </si>
  <si>
    <r>
      <rPr>
        <sz val="9"/>
        <color indexed="23"/>
        <rFont val="Arial"/>
        <family val="2"/>
      </rPr>
      <t xml:space="preserve">SL-c01 </t>
    </r>
    <r>
      <rPr>
        <sz val="9"/>
        <rFont val="Arial"/>
        <family val="2"/>
      </rPr>
      <t>Вредност</t>
    </r>
  </si>
  <si>
    <r>
      <rPr>
        <sz val="9"/>
        <color indexed="23"/>
        <rFont val="Arial"/>
        <family val="2"/>
      </rPr>
      <t>QS 01</t>
    </r>
    <r>
      <rPr>
        <sz val="9"/>
        <rFont val="Arial"/>
        <family val="2"/>
      </rPr>
      <t>.Тип на договор</t>
    </r>
  </si>
  <si>
    <t>(трити)</t>
  </si>
  <si>
    <r>
      <rPr>
        <sz val="9"/>
        <color indexed="23"/>
        <rFont val="Arial"/>
        <family val="2"/>
      </rPr>
      <t>SP 01</t>
    </r>
    <r>
      <rPr>
        <sz val="9"/>
        <rFont val="Arial"/>
        <family val="2"/>
      </rPr>
      <t>.Тип на договор</t>
    </r>
  </si>
  <si>
    <r>
      <rPr>
        <sz val="9"/>
        <color indexed="23"/>
        <rFont val="Arial"/>
        <family val="2"/>
      </rPr>
      <t>SL 01.</t>
    </r>
    <r>
      <rPr>
        <sz val="9"/>
        <rFont val="Arial"/>
        <family val="2"/>
      </rPr>
      <t xml:space="preserve"> Тип на договор</t>
    </r>
  </si>
  <si>
    <r>
      <rPr>
        <sz val="9"/>
        <color indexed="23"/>
        <rFont val="Arial"/>
        <family val="2"/>
      </rPr>
      <t>QS 02</t>
    </r>
    <r>
      <rPr>
        <sz val="9"/>
        <rFont val="Arial"/>
        <family val="2"/>
      </rPr>
      <t xml:space="preserve"> Период на покритие</t>
    </r>
  </si>
  <si>
    <t>(01.01.2013-31.12.2013)</t>
  </si>
  <si>
    <r>
      <rPr>
        <sz val="9"/>
        <color indexed="23"/>
        <rFont val="Arial"/>
        <family val="2"/>
      </rPr>
      <t>SP 02</t>
    </r>
    <r>
      <rPr>
        <sz val="9"/>
        <rFont val="Arial"/>
        <family val="2"/>
      </rPr>
      <t xml:space="preserve"> Период на покритие</t>
    </r>
  </si>
  <si>
    <r>
      <rPr>
        <sz val="9"/>
        <color indexed="23"/>
        <rFont val="Arial"/>
        <family val="2"/>
      </rPr>
      <t>SL 02</t>
    </r>
    <r>
      <rPr>
        <sz val="9"/>
        <rFont val="Arial"/>
        <family val="2"/>
      </rPr>
      <t xml:space="preserve"> Период на покритие</t>
    </r>
  </si>
  <si>
    <t>(15.12.2012)</t>
  </si>
  <si>
    <r>
      <rPr>
        <sz val="9"/>
        <color indexed="23"/>
        <rFont val="Arial"/>
        <family val="2"/>
      </rPr>
      <t>QS 04</t>
    </r>
    <r>
      <rPr>
        <sz val="9"/>
        <rFont val="Arial"/>
        <family val="2"/>
      </rPr>
      <t xml:space="preserve"> Број на полиса 
</t>
    </r>
    <r>
      <rPr>
        <sz val="8"/>
        <color indexed="23"/>
        <rFont val="Arial"/>
        <family val="2"/>
      </rPr>
      <t>(за факлутативни договори)</t>
    </r>
  </si>
  <si>
    <r>
      <rPr>
        <sz val="9"/>
        <color indexed="23"/>
        <rFont val="Arial"/>
        <family val="2"/>
      </rPr>
      <t>SP 05</t>
    </r>
    <r>
      <rPr>
        <sz val="9"/>
        <rFont val="Arial"/>
        <family val="2"/>
      </rPr>
      <t xml:space="preserve"> Валута:</t>
    </r>
  </si>
  <si>
    <r>
      <rPr>
        <sz val="9"/>
        <color indexed="23"/>
        <rFont val="Arial"/>
        <family val="2"/>
      </rPr>
      <t>SL 05</t>
    </r>
    <r>
      <rPr>
        <sz val="9"/>
        <rFont val="Arial"/>
        <family val="2"/>
      </rPr>
      <t xml:space="preserve"> Валута:</t>
    </r>
  </si>
  <si>
    <r>
      <rPr>
        <sz val="9"/>
        <color indexed="23"/>
        <rFont val="Arial"/>
        <family val="2"/>
      </rPr>
      <t xml:space="preserve">QS 05 </t>
    </r>
    <r>
      <rPr>
        <sz val="9"/>
        <rFont val="Arial"/>
        <family val="2"/>
      </rPr>
      <t>Валута:</t>
    </r>
  </si>
  <si>
    <t>(EUR)</t>
  </si>
  <si>
    <r>
      <rPr>
        <sz val="9"/>
        <color indexed="23"/>
        <rFont val="Arial"/>
        <family val="2"/>
      </rPr>
      <t>SP 06</t>
    </r>
    <r>
      <rPr>
        <sz val="9"/>
        <rFont val="Arial"/>
        <family val="2"/>
      </rPr>
      <t xml:space="preserve"> Курс на конверзија во евра:</t>
    </r>
  </si>
  <si>
    <r>
      <rPr>
        <sz val="9"/>
        <color indexed="23"/>
        <rFont val="Arial"/>
        <family val="2"/>
      </rPr>
      <t xml:space="preserve">SL 06 </t>
    </r>
    <r>
      <rPr>
        <sz val="9"/>
        <rFont val="Arial"/>
        <family val="2"/>
      </rPr>
      <t>Курс на конверзија во евра:</t>
    </r>
  </si>
  <si>
    <r>
      <rPr>
        <sz val="9"/>
        <color indexed="23"/>
        <rFont val="Arial"/>
        <family val="2"/>
      </rPr>
      <t>QS 06</t>
    </r>
    <r>
      <rPr>
        <sz val="9"/>
        <rFont val="Arial"/>
        <family val="2"/>
      </rPr>
      <t xml:space="preserve"> Курс на конверзија во евра:</t>
    </r>
  </si>
  <si>
    <r>
      <rPr>
        <sz val="9"/>
        <color indexed="23"/>
        <rFont val="Arial"/>
        <family val="2"/>
      </rPr>
      <t>SP 08</t>
    </r>
    <r>
      <rPr>
        <sz val="9"/>
        <rFont val="Arial"/>
        <family val="2"/>
      </rPr>
      <t xml:space="preserve"> Број на линии</t>
    </r>
  </si>
  <si>
    <r>
      <rPr>
        <sz val="9"/>
        <color indexed="23"/>
        <rFont val="Arial"/>
        <family val="2"/>
      </rPr>
      <t xml:space="preserve">QS 07 </t>
    </r>
    <r>
      <rPr>
        <sz val="9"/>
        <rFont val="Arial"/>
        <family val="2"/>
      </rPr>
      <t>Самопридржај</t>
    </r>
  </si>
  <si>
    <r>
      <rPr>
        <sz val="9"/>
        <color indexed="23"/>
        <rFont val="Arial"/>
        <family val="2"/>
      </rPr>
      <t>SP 09</t>
    </r>
    <r>
      <rPr>
        <sz val="9"/>
        <rFont val="Arial"/>
        <family val="2"/>
      </rPr>
      <t xml:space="preserve"> Максимален самопридржај</t>
    </r>
  </si>
  <si>
    <r>
      <rPr>
        <sz val="9"/>
        <color indexed="23"/>
        <rFont val="Arial"/>
        <family val="2"/>
      </rPr>
      <t>QS 10</t>
    </r>
    <r>
      <rPr>
        <sz val="9"/>
        <rFont val="Arial"/>
        <family val="2"/>
      </rPr>
      <t xml:space="preserve"> Агрегиран лимит</t>
    </r>
  </si>
  <si>
    <t>(10.000.000 EUR per risk)</t>
  </si>
  <si>
    <r>
      <rPr>
        <sz val="9"/>
        <color indexed="23"/>
        <rFont val="Arial"/>
        <family val="2"/>
      </rPr>
      <t xml:space="preserve">SP 10 </t>
    </r>
    <r>
      <rPr>
        <sz val="9"/>
        <rFont val="Arial"/>
        <family val="2"/>
      </rPr>
      <t>Агрегиран лимит</t>
    </r>
  </si>
  <si>
    <r>
      <rPr>
        <sz val="9"/>
        <color indexed="23"/>
        <rFont val="Arial"/>
        <family val="2"/>
      </rPr>
      <t>QS 11</t>
    </r>
    <r>
      <rPr>
        <sz val="9"/>
        <rFont val="Arial"/>
        <family val="2"/>
      </rPr>
      <t xml:space="preserve"> Основ</t>
    </r>
  </si>
  <si>
    <t>(осигурена сума)</t>
  </si>
  <si>
    <r>
      <rPr>
        <sz val="9"/>
        <color indexed="23"/>
        <rFont val="Arial"/>
        <family val="2"/>
      </rPr>
      <t>SP-11</t>
    </r>
    <r>
      <rPr>
        <sz val="9"/>
        <rFont val="Arial"/>
        <family val="2"/>
      </rPr>
      <t xml:space="preserve"> Основ</t>
    </r>
  </si>
  <si>
    <r>
      <rPr>
        <sz val="9"/>
        <color indexed="23"/>
        <rFont val="Arial"/>
        <family val="2"/>
      </rPr>
      <t>QS-12</t>
    </r>
    <r>
      <rPr>
        <sz val="9"/>
        <rFont val="Arial"/>
        <family val="2"/>
      </rPr>
      <t xml:space="preserve"> Провизија</t>
    </r>
  </si>
  <si>
    <t>(30%*GWP)</t>
  </si>
  <si>
    <r>
      <rPr>
        <sz val="9"/>
        <color indexed="23"/>
        <rFont val="Arial"/>
        <family val="2"/>
      </rPr>
      <t>SP-12</t>
    </r>
    <r>
      <rPr>
        <sz val="9"/>
        <rFont val="Arial"/>
        <family val="2"/>
      </rPr>
      <t xml:space="preserve"> Провизија</t>
    </r>
  </si>
  <si>
    <r>
      <rPr>
        <sz val="9"/>
        <color indexed="23"/>
        <rFont val="Arial"/>
        <family val="2"/>
      </rPr>
      <t>SL-12</t>
    </r>
    <r>
      <rPr>
        <sz val="9"/>
        <rFont val="Arial"/>
        <family val="2"/>
      </rPr>
      <t xml:space="preserve"> Провизија</t>
    </r>
  </si>
  <si>
    <r>
      <rPr>
        <sz val="9"/>
        <color indexed="23"/>
        <rFont val="Arial"/>
        <family val="2"/>
      </rPr>
      <t>XL-01</t>
    </r>
    <r>
      <rPr>
        <sz val="9"/>
        <rFont val="Arial"/>
        <family val="2"/>
      </rPr>
      <t xml:space="preserve"> Тип на договор</t>
    </r>
  </si>
  <si>
    <r>
      <rPr>
        <sz val="9"/>
        <color indexed="23"/>
        <rFont val="Arial"/>
        <family val="2"/>
      </rPr>
      <t>XL-02</t>
    </r>
    <r>
      <rPr>
        <sz val="9"/>
        <rFont val="Arial"/>
        <family val="2"/>
      </rPr>
      <t xml:space="preserve"> Период на покритие</t>
    </r>
  </si>
  <si>
    <t>(25.12.2012)</t>
  </si>
  <si>
    <r>
      <rPr>
        <sz val="9"/>
        <color indexed="23"/>
        <rFont val="Arial"/>
        <family val="2"/>
      </rPr>
      <t>XL-04</t>
    </r>
    <r>
      <rPr>
        <sz val="9"/>
        <rFont val="Arial"/>
        <family val="2"/>
      </rPr>
      <t xml:space="preserve"> Број на полиса 
</t>
    </r>
    <r>
      <rPr>
        <sz val="7"/>
        <color indexed="23"/>
        <rFont val="Arial"/>
        <family val="2"/>
      </rPr>
      <t>(за факлутативни договори)</t>
    </r>
  </si>
  <si>
    <r>
      <rPr>
        <sz val="9"/>
        <color indexed="23"/>
        <rFont val="Arial"/>
        <family val="2"/>
      </rPr>
      <t>XL-05</t>
    </r>
    <r>
      <rPr>
        <sz val="9"/>
        <rFont val="Arial"/>
        <family val="2"/>
      </rPr>
      <t xml:space="preserve"> Валута:</t>
    </r>
  </si>
  <si>
    <r>
      <rPr>
        <sz val="9"/>
        <color indexed="23"/>
        <rFont val="Arial"/>
        <family val="2"/>
      </rPr>
      <t>XL-06</t>
    </r>
    <r>
      <rPr>
        <sz val="9"/>
        <rFont val="Arial"/>
        <family val="2"/>
      </rPr>
      <t xml:space="preserve"> Курс на конверзија во евра:</t>
    </r>
  </si>
  <si>
    <r>
      <rPr>
        <sz val="9"/>
        <color indexed="23"/>
        <rFont val="Arial"/>
        <family val="2"/>
      </rPr>
      <t>XL-13</t>
    </r>
    <r>
      <rPr>
        <sz val="9"/>
        <rFont val="Arial"/>
        <family val="2"/>
      </rPr>
      <t xml:space="preserve"> Број на лејери</t>
    </r>
  </si>
  <si>
    <t>Лејер 1</t>
  </si>
  <si>
    <t>2 цели</t>
  </si>
  <si>
    <t>Лејер 2</t>
  </si>
  <si>
    <t>1 цели</t>
  </si>
  <si>
    <t>ц. Друштва за реосигурување</t>
  </si>
  <si>
    <t>Назив на реосигурител</t>
  </si>
  <si>
    <r>
      <rPr>
        <sz val="9"/>
        <color indexed="23"/>
        <rFont val="Arial"/>
        <family val="2"/>
      </rPr>
      <t xml:space="preserve">c08 </t>
    </r>
    <r>
      <rPr>
        <sz val="9"/>
        <rFont val="Arial"/>
        <family val="2"/>
      </rPr>
      <t>Договор</t>
    </r>
  </si>
  <si>
    <r>
      <rPr>
        <sz val="9"/>
        <color indexed="23"/>
        <rFont val="Arial"/>
        <family val="2"/>
      </rPr>
      <t xml:space="preserve">c09 </t>
    </r>
    <r>
      <rPr>
        <sz val="9"/>
        <rFont val="Arial"/>
        <family val="2"/>
      </rPr>
      <t>Секција</t>
    </r>
  </si>
  <si>
    <r>
      <rPr>
        <sz val="9"/>
        <color indexed="23"/>
        <rFont val="Arial"/>
        <family val="2"/>
      </rPr>
      <t>c10</t>
    </r>
    <r>
      <rPr>
        <sz val="9"/>
        <rFont val="Arial"/>
        <family val="2"/>
      </rPr>
      <t xml:space="preserve"> Лејер</t>
    </r>
  </si>
  <si>
    <r>
      <rPr>
        <sz val="9"/>
        <color indexed="23"/>
        <rFont val="Arial"/>
        <family val="2"/>
      </rPr>
      <t>c11</t>
    </r>
    <r>
      <rPr>
        <sz val="9"/>
        <rFont val="Arial"/>
        <family val="2"/>
      </rPr>
      <t xml:space="preserve"> Учество</t>
    </r>
  </si>
  <si>
    <r>
      <rPr>
        <sz val="9"/>
        <color indexed="23"/>
        <rFont val="Arial"/>
        <family val="2"/>
      </rPr>
      <t xml:space="preserve">c12 </t>
    </r>
    <r>
      <rPr>
        <sz val="9"/>
        <rFont val="Arial"/>
        <family val="2"/>
      </rPr>
      <t>Земја</t>
    </r>
  </si>
  <si>
    <r>
      <rPr>
        <sz val="9"/>
        <color indexed="23"/>
        <rFont val="Arial"/>
        <family val="2"/>
      </rPr>
      <t>c13</t>
    </r>
    <r>
      <rPr>
        <sz val="9"/>
        <rFont val="Arial"/>
        <family val="2"/>
      </rPr>
      <t xml:space="preserve"> Кредитен рејтинг</t>
    </r>
  </si>
  <si>
    <r>
      <rPr>
        <sz val="9"/>
        <color indexed="23"/>
        <rFont val="Arial"/>
        <family val="2"/>
      </rPr>
      <t>c14</t>
    </r>
    <r>
      <rPr>
        <sz val="9"/>
        <rFont val="Arial"/>
        <family val="2"/>
      </rPr>
      <t xml:space="preserve"> Рејтинг агенција</t>
    </r>
  </si>
  <si>
    <t>ААА</t>
  </si>
  <si>
    <t>БББ</t>
  </si>
  <si>
    <t>д. Останато</t>
  </si>
  <si>
    <t>-</t>
  </si>
  <si>
    <t>Бруто полисирана премија</t>
  </si>
  <si>
    <t>факултативни</t>
  </si>
  <si>
    <t>незгода</t>
  </si>
  <si>
    <t>01</t>
  </si>
  <si>
    <t>здравствено</t>
  </si>
  <si>
    <t>02</t>
  </si>
  <si>
    <t>каско моторни возила</t>
  </si>
  <si>
    <t>03</t>
  </si>
  <si>
    <t>каско шински возила</t>
  </si>
  <si>
    <t>04</t>
  </si>
  <si>
    <t>каско воздухоплови</t>
  </si>
  <si>
    <t>05</t>
  </si>
  <si>
    <t>каско пловни објекти</t>
  </si>
  <si>
    <t>06</t>
  </si>
  <si>
    <t>карго</t>
  </si>
  <si>
    <t>07</t>
  </si>
  <si>
    <t>имот вкупно</t>
  </si>
  <si>
    <t>89</t>
  </si>
  <si>
    <t>АО (вкупно)</t>
  </si>
  <si>
    <t>10</t>
  </si>
  <si>
    <t>ЗАО</t>
  </si>
  <si>
    <t>1001</t>
  </si>
  <si>
    <t>ЗК</t>
  </si>
  <si>
    <t>1002</t>
  </si>
  <si>
    <t>одговорност воздухоплови</t>
  </si>
  <si>
    <t>11</t>
  </si>
  <si>
    <t>одговорност пловни објекти</t>
  </si>
  <si>
    <t>12</t>
  </si>
  <si>
    <t>општа одговорност</t>
  </si>
  <si>
    <t>13</t>
  </si>
  <si>
    <t xml:space="preserve">кредити </t>
  </si>
  <si>
    <t>14</t>
  </si>
  <si>
    <t>гаранции</t>
  </si>
  <si>
    <t>15</t>
  </si>
  <si>
    <t>финансиски загуби</t>
  </si>
  <si>
    <t>16</t>
  </si>
  <si>
    <t>правна заштита</t>
  </si>
  <si>
    <t>17</t>
  </si>
  <si>
    <t>туристичка помош</t>
  </si>
  <si>
    <t>18</t>
  </si>
  <si>
    <t>Вкупно</t>
  </si>
  <si>
    <t>0000</t>
  </si>
  <si>
    <r>
      <rPr>
        <sz val="9"/>
        <color indexed="23"/>
        <rFont val="Arial"/>
        <family val="2"/>
      </rPr>
      <t>c100</t>
    </r>
    <r>
      <rPr>
        <sz val="9"/>
        <rFont val="Arial"/>
        <family val="2"/>
      </rPr>
      <t xml:space="preserve"> Договор</t>
    </r>
  </si>
  <si>
    <r>
      <rPr>
        <sz val="9"/>
        <color indexed="23"/>
        <rFont val="Arial"/>
        <family val="2"/>
      </rPr>
      <t xml:space="preserve">c100 </t>
    </r>
    <r>
      <rPr>
        <sz val="9"/>
        <rFont val="Arial"/>
        <family val="2"/>
      </rPr>
      <t>Вредност</t>
    </r>
  </si>
  <si>
    <r>
      <rPr>
        <sz val="9"/>
        <color indexed="23"/>
        <rFont val="Arial"/>
        <family val="2"/>
      </rPr>
      <t xml:space="preserve">SL-13 </t>
    </r>
    <r>
      <rPr>
        <sz val="9"/>
        <rFont val="Arial"/>
        <family val="2"/>
      </rPr>
      <t>Минимален КШ</t>
    </r>
  </si>
  <si>
    <r>
      <rPr>
        <sz val="9"/>
        <color indexed="23"/>
        <rFont val="Arial"/>
        <family val="2"/>
      </rPr>
      <t>SL-14</t>
    </r>
    <r>
      <rPr>
        <sz val="9"/>
        <rFont val="Arial"/>
        <family val="2"/>
      </rPr>
      <t xml:space="preserve"> Максимален КШ</t>
    </r>
  </si>
  <si>
    <r>
      <rPr>
        <sz val="9"/>
        <color indexed="23"/>
        <rFont val="Arial"/>
        <family val="2"/>
      </rPr>
      <t xml:space="preserve">SL-15 </t>
    </r>
    <r>
      <rPr>
        <sz val="9"/>
        <rFont val="Arial"/>
        <family val="2"/>
      </rPr>
      <t>Учество во штети</t>
    </r>
  </si>
  <si>
    <r>
      <rPr>
        <sz val="9"/>
        <color indexed="23"/>
        <rFont val="Arial"/>
        <family val="2"/>
      </rPr>
      <t>XL-c01</t>
    </r>
    <r>
      <rPr>
        <sz val="9"/>
        <rFont val="Arial"/>
        <family val="2"/>
      </rPr>
      <t xml:space="preserve"> Долна граница</t>
    </r>
  </si>
  <si>
    <r>
      <rPr>
        <sz val="9"/>
        <color indexed="23"/>
        <rFont val="Arial"/>
        <family val="2"/>
      </rPr>
      <t>XL-c02</t>
    </r>
    <r>
      <rPr>
        <sz val="9"/>
        <rFont val="Arial"/>
        <family val="2"/>
      </rPr>
      <t xml:space="preserve"> Горна граница</t>
    </r>
  </si>
  <si>
    <r>
      <rPr>
        <sz val="9"/>
        <color indexed="23"/>
        <rFont val="Arial"/>
        <family val="2"/>
      </rPr>
      <t>XL-c04</t>
    </r>
    <r>
      <rPr>
        <sz val="9"/>
        <rFont val="Arial"/>
        <family val="2"/>
      </rPr>
      <t xml:space="preserve"> Стапка за пресметка на премија</t>
    </r>
  </si>
  <si>
    <r>
      <rPr>
        <sz val="9"/>
        <color indexed="23"/>
        <rFont val="Arial"/>
        <family val="2"/>
      </rPr>
      <t>XL-c05</t>
    </r>
    <r>
      <rPr>
        <sz val="9"/>
        <rFont val="Arial"/>
        <family val="2"/>
      </rPr>
      <t xml:space="preserve"> Број на обнови</t>
    </r>
  </si>
  <si>
    <r>
      <rPr>
        <sz val="9"/>
        <color indexed="23"/>
        <rFont val="Arial"/>
        <family val="2"/>
      </rPr>
      <t>XL-c06</t>
    </r>
    <r>
      <rPr>
        <sz val="9"/>
        <rFont val="Arial"/>
        <family val="2"/>
      </rPr>
      <t xml:space="preserve"> Цена за обнова 
(процент од основна премија)</t>
    </r>
  </si>
  <si>
    <r>
      <rPr>
        <sz val="9"/>
        <color indexed="23"/>
        <rFont val="Arial"/>
        <family val="2"/>
      </rPr>
      <t>XL-c03</t>
    </r>
    <r>
      <rPr>
        <sz val="9"/>
        <rFont val="Arial"/>
        <family val="2"/>
      </rPr>
      <t xml:space="preserve"> М&amp;Д премија</t>
    </r>
  </si>
  <si>
    <r>
      <rPr>
        <sz val="9"/>
        <color indexed="23"/>
        <rFont val="Arial"/>
        <family val="2"/>
      </rPr>
      <t>QS 03</t>
    </r>
    <r>
      <rPr>
        <sz val="9"/>
        <rFont val="Arial"/>
        <family val="2"/>
      </rPr>
      <t xml:space="preserve"> Датум на договор</t>
    </r>
  </si>
  <si>
    <r>
      <rPr>
        <sz val="9"/>
        <color indexed="23"/>
        <rFont val="Arial"/>
        <family val="2"/>
      </rPr>
      <t>SP 03</t>
    </r>
    <r>
      <rPr>
        <sz val="9"/>
        <rFont val="Arial"/>
        <family val="2"/>
      </rPr>
      <t xml:space="preserve"> Датум на договор</t>
    </r>
  </si>
  <si>
    <r>
      <rPr>
        <sz val="9"/>
        <color indexed="23"/>
        <rFont val="Arial"/>
        <family val="2"/>
      </rPr>
      <t>XL-03</t>
    </r>
    <r>
      <rPr>
        <sz val="9"/>
        <rFont val="Arial"/>
        <family val="2"/>
      </rPr>
      <t xml:space="preserve"> Датум на договор</t>
    </r>
  </si>
  <si>
    <t>Секцијa 2</t>
  </si>
  <si>
    <t>101</t>
  </si>
  <si>
    <t>102</t>
  </si>
  <si>
    <t>103</t>
  </si>
  <si>
    <t>104</t>
  </si>
  <si>
    <t>105</t>
  </si>
  <si>
    <t>Број на полиса</t>
  </si>
  <si>
    <t>Осигуреник</t>
  </si>
  <si>
    <t>Почеток на скаденца</t>
  </si>
  <si>
    <t>Крај на скаденца</t>
  </si>
  <si>
    <t>Премија предадена во реосигурување</t>
  </si>
  <si>
    <t>Провизија примена од реосигурителот</t>
  </si>
  <si>
    <t>Реосигурител (лидер)</t>
  </si>
  <si>
    <t>Учество на реосигурителот (лидер)</t>
  </si>
  <si>
    <t>Број на решени штети за коишто е активирано реосигурувањето</t>
  </si>
  <si>
    <t>Бруто износ на исплатени (ликвидирани) штети за коишто е активирано реосигурувањето</t>
  </si>
  <si>
    <t>Исплатени (ликвидирани) штети - дел во реосигурување</t>
  </si>
  <si>
    <t>Број на нерешени штети за коишто е активирано реосигурувањето</t>
  </si>
  <si>
    <t>Бруто износ на резерви за штети за коишто е активирано реосигурувањето</t>
  </si>
  <si>
    <t>Резерви за штети - дел во реосигурување</t>
  </si>
  <si>
    <r>
      <t xml:space="preserve">Рео-04: </t>
    </r>
    <r>
      <rPr>
        <sz val="12"/>
        <rFont val="Calibri"/>
        <family val="2"/>
      </rPr>
      <t>Решени и нерешени штети за коишто е активирано реосигурувањето</t>
    </r>
  </si>
  <si>
    <r>
      <t xml:space="preserve">Рео-03: </t>
    </r>
    <r>
      <rPr>
        <sz val="12"/>
        <rFont val="Calibri"/>
        <family val="2"/>
      </rPr>
      <t>Премија за реосигурување по типови договори на реосигурување</t>
    </r>
  </si>
  <si>
    <r>
      <t xml:space="preserve">Рео-02: </t>
    </r>
    <r>
      <rPr>
        <sz val="12"/>
        <rFont val="Calibri"/>
        <family val="2"/>
      </rPr>
      <t>Факултативни договори за реосигурување</t>
    </r>
  </si>
  <si>
    <r>
      <rPr>
        <sz val="9"/>
        <color indexed="23"/>
        <rFont val="Calibri"/>
        <family val="2"/>
      </rPr>
      <t>c100</t>
    </r>
    <r>
      <rPr>
        <sz val="9"/>
        <rFont val="Calibri"/>
        <family val="2"/>
      </rPr>
      <t xml:space="preserve"> Договор</t>
    </r>
  </si>
  <si>
    <r>
      <rPr>
        <sz val="9"/>
        <color indexed="23"/>
        <rFont val="Calibri"/>
        <family val="2"/>
      </rPr>
      <t xml:space="preserve">c100 </t>
    </r>
    <r>
      <rPr>
        <sz val="9"/>
        <rFont val="Calibri"/>
        <family val="2"/>
      </rPr>
      <t>Вредност</t>
    </r>
  </si>
  <si>
    <r>
      <rPr>
        <sz val="9"/>
        <color indexed="23"/>
        <rFont val="Calibri"/>
        <family val="2"/>
      </rPr>
      <t xml:space="preserve">QS-c01 </t>
    </r>
    <r>
      <rPr>
        <sz val="9"/>
        <rFont val="Calibri"/>
        <family val="2"/>
      </rPr>
      <t>Вредност</t>
    </r>
  </si>
  <si>
    <r>
      <rPr>
        <sz val="9"/>
        <color indexed="23"/>
        <rFont val="Calibri"/>
        <family val="2"/>
      </rPr>
      <t xml:space="preserve">SP-c01 </t>
    </r>
    <r>
      <rPr>
        <sz val="9"/>
        <rFont val="Calibri"/>
        <family val="2"/>
      </rPr>
      <t>Вредност</t>
    </r>
  </si>
  <si>
    <r>
      <rPr>
        <sz val="9"/>
        <color indexed="23"/>
        <rFont val="Calibri"/>
        <family val="2"/>
      </rPr>
      <t xml:space="preserve">SL-c01 </t>
    </r>
    <r>
      <rPr>
        <sz val="9"/>
        <rFont val="Calibri"/>
        <family val="2"/>
      </rPr>
      <t>Вредност</t>
    </r>
  </si>
  <si>
    <r>
      <rPr>
        <sz val="9"/>
        <color indexed="23"/>
        <rFont val="Calibri"/>
        <family val="2"/>
      </rPr>
      <t>QS 01</t>
    </r>
    <r>
      <rPr>
        <sz val="9"/>
        <rFont val="Calibri"/>
        <family val="2"/>
      </rPr>
      <t>.Тип на договор</t>
    </r>
  </si>
  <si>
    <r>
      <rPr>
        <sz val="9"/>
        <color indexed="23"/>
        <rFont val="Calibri"/>
        <family val="2"/>
      </rPr>
      <t>SP 01</t>
    </r>
    <r>
      <rPr>
        <sz val="9"/>
        <rFont val="Calibri"/>
        <family val="2"/>
      </rPr>
      <t>.Тип на договор</t>
    </r>
  </si>
  <si>
    <r>
      <rPr>
        <sz val="9"/>
        <color indexed="23"/>
        <rFont val="Calibri"/>
        <family val="2"/>
      </rPr>
      <t>SL 01.</t>
    </r>
    <r>
      <rPr>
        <sz val="9"/>
        <rFont val="Calibri"/>
        <family val="2"/>
      </rPr>
      <t xml:space="preserve"> Тип на договор</t>
    </r>
  </si>
  <si>
    <r>
      <rPr>
        <sz val="9"/>
        <color indexed="23"/>
        <rFont val="Calibri"/>
        <family val="2"/>
      </rPr>
      <t>QS 02</t>
    </r>
    <r>
      <rPr>
        <sz val="9"/>
        <rFont val="Calibri"/>
        <family val="2"/>
      </rPr>
      <t xml:space="preserve"> Период на покритие</t>
    </r>
  </si>
  <si>
    <r>
      <rPr>
        <sz val="9"/>
        <color indexed="23"/>
        <rFont val="Calibri"/>
        <family val="2"/>
      </rPr>
      <t>SP 02</t>
    </r>
    <r>
      <rPr>
        <sz val="9"/>
        <rFont val="Calibri"/>
        <family val="2"/>
      </rPr>
      <t xml:space="preserve"> Период на покритие</t>
    </r>
  </si>
  <si>
    <r>
      <rPr>
        <sz val="9"/>
        <color indexed="23"/>
        <rFont val="Calibri"/>
        <family val="2"/>
      </rPr>
      <t>SL 02</t>
    </r>
    <r>
      <rPr>
        <sz val="9"/>
        <rFont val="Calibri"/>
        <family val="2"/>
      </rPr>
      <t xml:space="preserve"> Период на покритие</t>
    </r>
  </si>
  <si>
    <r>
      <rPr>
        <sz val="9"/>
        <color indexed="23"/>
        <rFont val="Calibri"/>
        <family val="2"/>
      </rPr>
      <t>QS 03</t>
    </r>
    <r>
      <rPr>
        <sz val="9"/>
        <rFont val="Calibri"/>
        <family val="2"/>
      </rPr>
      <t xml:space="preserve"> Датум на договор</t>
    </r>
  </si>
  <si>
    <r>
      <rPr>
        <sz val="9"/>
        <color indexed="23"/>
        <rFont val="Calibri"/>
        <family val="2"/>
      </rPr>
      <t>SP 03</t>
    </r>
    <r>
      <rPr>
        <sz val="9"/>
        <rFont val="Calibri"/>
        <family val="2"/>
      </rPr>
      <t xml:space="preserve"> Датум на договор</t>
    </r>
  </si>
  <si>
    <r>
      <rPr>
        <sz val="9"/>
        <color indexed="23"/>
        <rFont val="Calibri"/>
        <family val="2"/>
      </rPr>
      <t>QS 04</t>
    </r>
    <r>
      <rPr>
        <sz val="9"/>
        <rFont val="Calibri"/>
        <family val="2"/>
      </rPr>
      <t xml:space="preserve"> Број на полиса 
</t>
    </r>
    <r>
      <rPr>
        <sz val="8"/>
        <color indexed="23"/>
        <rFont val="Calibri"/>
        <family val="2"/>
      </rPr>
      <t>(за факлутативни договори)</t>
    </r>
  </si>
  <si>
    <r>
      <rPr>
        <sz val="9"/>
        <color indexed="23"/>
        <rFont val="Calibri"/>
        <family val="2"/>
      </rPr>
      <t>SP 05</t>
    </r>
    <r>
      <rPr>
        <sz val="9"/>
        <rFont val="Calibri"/>
        <family val="2"/>
      </rPr>
      <t xml:space="preserve"> Валута:</t>
    </r>
  </si>
  <si>
    <r>
      <rPr>
        <sz val="9"/>
        <color indexed="23"/>
        <rFont val="Calibri"/>
        <family val="2"/>
      </rPr>
      <t>SL 05</t>
    </r>
    <r>
      <rPr>
        <sz val="9"/>
        <rFont val="Calibri"/>
        <family val="2"/>
      </rPr>
      <t xml:space="preserve"> Валута:</t>
    </r>
  </si>
  <si>
    <r>
      <rPr>
        <sz val="9"/>
        <color indexed="23"/>
        <rFont val="Calibri"/>
        <family val="2"/>
      </rPr>
      <t xml:space="preserve">QS 05 </t>
    </r>
    <r>
      <rPr>
        <sz val="9"/>
        <rFont val="Calibri"/>
        <family val="2"/>
      </rPr>
      <t>Валута:</t>
    </r>
  </si>
  <si>
    <r>
      <rPr>
        <sz val="9"/>
        <color indexed="23"/>
        <rFont val="Calibri"/>
        <family val="2"/>
      </rPr>
      <t>SP 06</t>
    </r>
    <r>
      <rPr>
        <sz val="9"/>
        <rFont val="Calibri"/>
        <family val="2"/>
      </rPr>
      <t xml:space="preserve"> Курс на конверзија во евра:</t>
    </r>
  </si>
  <si>
    <r>
      <rPr>
        <sz val="9"/>
        <color indexed="23"/>
        <rFont val="Calibri"/>
        <family val="2"/>
      </rPr>
      <t xml:space="preserve">SL 06 </t>
    </r>
    <r>
      <rPr>
        <sz val="9"/>
        <rFont val="Calibri"/>
        <family val="2"/>
      </rPr>
      <t>Курс на конверзија во евра:</t>
    </r>
  </si>
  <si>
    <r>
      <rPr>
        <sz val="9"/>
        <color indexed="23"/>
        <rFont val="Calibri"/>
        <family val="2"/>
      </rPr>
      <t>QS 06</t>
    </r>
    <r>
      <rPr>
        <sz val="9"/>
        <rFont val="Calibri"/>
        <family val="2"/>
      </rPr>
      <t xml:space="preserve"> Курс на конверзија во евра:</t>
    </r>
  </si>
  <si>
    <r>
      <rPr>
        <sz val="9"/>
        <color indexed="23"/>
        <rFont val="Calibri"/>
        <family val="2"/>
      </rPr>
      <t>SP 08</t>
    </r>
    <r>
      <rPr>
        <sz val="9"/>
        <rFont val="Calibri"/>
        <family val="2"/>
      </rPr>
      <t xml:space="preserve"> Број на линии</t>
    </r>
  </si>
  <si>
    <r>
      <rPr>
        <sz val="9"/>
        <color indexed="23"/>
        <rFont val="Calibri"/>
        <family val="2"/>
      </rPr>
      <t xml:space="preserve">SL-13 </t>
    </r>
    <r>
      <rPr>
        <sz val="9"/>
        <rFont val="Calibri"/>
        <family val="2"/>
      </rPr>
      <t>Минимален КШ</t>
    </r>
  </si>
  <si>
    <r>
      <rPr>
        <sz val="9"/>
        <color indexed="23"/>
        <rFont val="Calibri"/>
        <family val="2"/>
      </rPr>
      <t xml:space="preserve">QS 07 </t>
    </r>
    <r>
      <rPr>
        <sz val="9"/>
        <rFont val="Calibri"/>
        <family val="2"/>
      </rPr>
      <t>Самопридржај</t>
    </r>
  </si>
  <si>
    <r>
      <rPr>
        <sz val="9"/>
        <color indexed="23"/>
        <rFont val="Calibri"/>
        <family val="2"/>
      </rPr>
      <t>SP 09</t>
    </r>
    <r>
      <rPr>
        <sz val="9"/>
        <rFont val="Calibri"/>
        <family val="2"/>
      </rPr>
      <t xml:space="preserve"> Максимален самопридржај</t>
    </r>
  </si>
  <si>
    <r>
      <rPr>
        <sz val="9"/>
        <color indexed="23"/>
        <rFont val="Calibri"/>
        <family val="2"/>
      </rPr>
      <t>SL-14</t>
    </r>
    <r>
      <rPr>
        <sz val="9"/>
        <rFont val="Calibri"/>
        <family val="2"/>
      </rPr>
      <t xml:space="preserve"> Максимален КШ</t>
    </r>
  </si>
  <si>
    <r>
      <rPr>
        <sz val="9"/>
        <color indexed="23"/>
        <rFont val="Calibri"/>
        <family val="2"/>
      </rPr>
      <t>QS 10</t>
    </r>
    <r>
      <rPr>
        <sz val="9"/>
        <rFont val="Calibri"/>
        <family val="2"/>
      </rPr>
      <t xml:space="preserve"> Агрегиран лимит</t>
    </r>
  </si>
  <si>
    <r>
      <rPr>
        <sz val="9"/>
        <color indexed="23"/>
        <rFont val="Calibri"/>
        <family val="2"/>
      </rPr>
      <t xml:space="preserve">SP 10 </t>
    </r>
    <r>
      <rPr>
        <sz val="9"/>
        <rFont val="Calibri"/>
        <family val="2"/>
      </rPr>
      <t>Агрегиран лимит</t>
    </r>
  </si>
  <si>
    <r>
      <rPr>
        <sz val="9"/>
        <color indexed="23"/>
        <rFont val="Calibri"/>
        <family val="2"/>
      </rPr>
      <t xml:space="preserve">SL-15 </t>
    </r>
    <r>
      <rPr>
        <sz val="9"/>
        <rFont val="Calibri"/>
        <family val="2"/>
      </rPr>
      <t>Учество во штети</t>
    </r>
  </si>
  <si>
    <r>
      <rPr>
        <sz val="9"/>
        <color indexed="23"/>
        <rFont val="Calibri"/>
        <family val="2"/>
      </rPr>
      <t>QS 11</t>
    </r>
    <r>
      <rPr>
        <sz val="9"/>
        <rFont val="Calibri"/>
        <family val="2"/>
      </rPr>
      <t xml:space="preserve"> Основ</t>
    </r>
  </si>
  <si>
    <r>
      <rPr>
        <sz val="9"/>
        <color indexed="23"/>
        <rFont val="Calibri"/>
        <family val="2"/>
      </rPr>
      <t>SP-11</t>
    </r>
    <r>
      <rPr>
        <sz val="9"/>
        <rFont val="Calibri"/>
        <family val="2"/>
      </rPr>
      <t xml:space="preserve"> Основ</t>
    </r>
  </si>
  <si>
    <r>
      <rPr>
        <sz val="9"/>
        <color indexed="23"/>
        <rFont val="Calibri"/>
        <family val="2"/>
      </rPr>
      <t>SL-12</t>
    </r>
    <r>
      <rPr>
        <sz val="9"/>
        <rFont val="Calibri"/>
        <family val="2"/>
      </rPr>
      <t xml:space="preserve"> Провизија</t>
    </r>
  </si>
  <si>
    <r>
      <rPr>
        <sz val="9"/>
        <color indexed="23"/>
        <rFont val="Calibri"/>
        <family val="2"/>
      </rPr>
      <t>QS-12</t>
    </r>
    <r>
      <rPr>
        <sz val="9"/>
        <rFont val="Calibri"/>
        <family val="2"/>
      </rPr>
      <t xml:space="preserve"> Провизија</t>
    </r>
  </si>
  <si>
    <r>
      <rPr>
        <sz val="9"/>
        <color indexed="23"/>
        <rFont val="Calibri"/>
        <family val="2"/>
      </rPr>
      <t>SP-12</t>
    </r>
    <r>
      <rPr>
        <sz val="9"/>
        <rFont val="Calibri"/>
        <family val="2"/>
      </rPr>
      <t xml:space="preserve"> Провизија</t>
    </r>
  </si>
  <si>
    <r>
      <rPr>
        <sz val="9"/>
        <color indexed="23"/>
        <rFont val="Calibri"/>
        <family val="2"/>
      </rPr>
      <t>XL-01</t>
    </r>
    <r>
      <rPr>
        <sz val="9"/>
        <rFont val="Calibri"/>
        <family val="2"/>
      </rPr>
      <t xml:space="preserve"> Тип на договор</t>
    </r>
  </si>
  <si>
    <r>
      <rPr>
        <sz val="9"/>
        <color indexed="23"/>
        <rFont val="Calibri"/>
        <family val="2"/>
      </rPr>
      <t>XL-02</t>
    </r>
    <r>
      <rPr>
        <sz val="9"/>
        <rFont val="Calibri"/>
        <family val="2"/>
      </rPr>
      <t xml:space="preserve"> Период на покритие</t>
    </r>
  </si>
  <si>
    <r>
      <rPr>
        <sz val="9"/>
        <color indexed="23"/>
        <rFont val="Calibri"/>
        <family val="2"/>
      </rPr>
      <t>XL-03</t>
    </r>
    <r>
      <rPr>
        <sz val="9"/>
        <rFont val="Calibri"/>
        <family val="2"/>
      </rPr>
      <t xml:space="preserve"> Датум на договор</t>
    </r>
  </si>
  <si>
    <r>
      <rPr>
        <sz val="9"/>
        <color indexed="23"/>
        <rFont val="Calibri"/>
        <family val="2"/>
      </rPr>
      <t>XL-04</t>
    </r>
    <r>
      <rPr>
        <sz val="9"/>
        <rFont val="Calibri"/>
        <family val="2"/>
      </rPr>
      <t xml:space="preserve"> Број на полиса 
</t>
    </r>
    <r>
      <rPr>
        <sz val="7"/>
        <color indexed="23"/>
        <rFont val="Calibri"/>
        <family val="2"/>
      </rPr>
      <t>(за факлутативни договори)</t>
    </r>
  </si>
  <si>
    <r>
      <rPr>
        <sz val="9"/>
        <color indexed="23"/>
        <rFont val="Calibri"/>
        <family val="2"/>
      </rPr>
      <t>XL-05</t>
    </r>
    <r>
      <rPr>
        <sz val="9"/>
        <rFont val="Calibri"/>
        <family val="2"/>
      </rPr>
      <t xml:space="preserve"> Валута:</t>
    </r>
  </si>
  <si>
    <r>
      <rPr>
        <sz val="9"/>
        <color indexed="23"/>
        <rFont val="Calibri"/>
        <family val="2"/>
      </rPr>
      <t>XL-06</t>
    </r>
    <r>
      <rPr>
        <sz val="9"/>
        <rFont val="Calibri"/>
        <family val="2"/>
      </rPr>
      <t xml:space="preserve"> Курс на конверзија во евра:</t>
    </r>
  </si>
  <si>
    <r>
      <rPr>
        <sz val="9"/>
        <color indexed="23"/>
        <rFont val="Calibri"/>
        <family val="2"/>
      </rPr>
      <t>XL-16</t>
    </r>
    <r>
      <rPr>
        <sz val="9"/>
        <rFont val="Calibri"/>
        <family val="2"/>
      </rPr>
      <t xml:space="preserve"> Број на лејери</t>
    </r>
  </si>
  <si>
    <r>
      <rPr>
        <sz val="9"/>
        <color indexed="23"/>
        <rFont val="Calibri"/>
        <family val="2"/>
      </rPr>
      <t>XL-c01</t>
    </r>
    <r>
      <rPr>
        <sz val="9"/>
        <rFont val="Calibri"/>
        <family val="2"/>
      </rPr>
      <t xml:space="preserve"> Долна граница</t>
    </r>
  </si>
  <si>
    <r>
      <rPr>
        <sz val="9"/>
        <color indexed="23"/>
        <rFont val="Calibri"/>
        <family val="2"/>
      </rPr>
      <t>XL-c02</t>
    </r>
    <r>
      <rPr>
        <sz val="9"/>
        <rFont val="Calibri"/>
        <family val="2"/>
      </rPr>
      <t xml:space="preserve"> Горна граница</t>
    </r>
  </si>
  <si>
    <r>
      <rPr>
        <sz val="9"/>
        <color indexed="23"/>
        <rFont val="Calibri"/>
        <family val="2"/>
      </rPr>
      <t>XL-c03</t>
    </r>
    <r>
      <rPr>
        <sz val="9"/>
        <rFont val="Calibri"/>
        <family val="2"/>
      </rPr>
      <t xml:space="preserve"> М&amp;Д премија</t>
    </r>
  </si>
  <si>
    <r>
      <rPr>
        <sz val="9"/>
        <color indexed="23"/>
        <rFont val="Calibri"/>
        <family val="2"/>
      </rPr>
      <t>XL-c04</t>
    </r>
    <r>
      <rPr>
        <sz val="9"/>
        <rFont val="Calibri"/>
        <family val="2"/>
      </rPr>
      <t xml:space="preserve"> Стапка за пресметка на премија</t>
    </r>
  </si>
  <si>
    <r>
      <rPr>
        <sz val="9"/>
        <color indexed="23"/>
        <rFont val="Calibri"/>
        <family val="2"/>
      </rPr>
      <t>XL-c05</t>
    </r>
    <r>
      <rPr>
        <sz val="9"/>
        <rFont val="Calibri"/>
        <family val="2"/>
      </rPr>
      <t xml:space="preserve"> Број на обнови</t>
    </r>
  </si>
  <si>
    <r>
      <rPr>
        <sz val="9"/>
        <color indexed="23"/>
        <rFont val="Calibri"/>
        <family val="2"/>
      </rPr>
      <t>XL-c06</t>
    </r>
    <r>
      <rPr>
        <sz val="9"/>
        <rFont val="Calibri"/>
        <family val="2"/>
      </rPr>
      <t xml:space="preserve"> Цена за обнова 
(процент од основна премија)</t>
    </r>
  </si>
  <si>
    <r>
      <rPr>
        <sz val="9"/>
        <color indexed="23"/>
        <rFont val="Calibri"/>
        <family val="2"/>
      </rPr>
      <t xml:space="preserve">c08 </t>
    </r>
    <r>
      <rPr>
        <sz val="9"/>
        <rFont val="Calibri"/>
        <family val="2"/>
      </rPr>
      <t>Договор</t>
    </r>
  </si>
  <si>
    <r>
      <rPr>
        <sz val="9"/>
        <color indexed="23"/>
        <rFont val="Calibri"/>
        <family val="2"/>
      </rPr>
      <t xml:space="preserve">c09 </t>
    </r>
    <r>
      <rPr>
        <sz val="9"/>
        <rFont val="Calibri"/>
        <family val="2"/>
      </rPr>
      <t>Секција</t>
    </r>
  </si>
  <si>
    <r>
      <rPr>
        <sz val="9"/>
        <color indexed="23"/>
        <rFont val="Calibri"/>
        <family val="2"/>
      </rPr>
      <t>c10</t>
    </r>
    <r>
      <rPr>
        <sz val="9"/>
        <rFont val="Calibri"/>
        <family val="2"/>
      </rPr>
      <t xml:space="preserve"> Лејер</t>
    </r>
  </si>
  <si>
    <r>
      <rPr>
        <sz val="9"/>
        <color indexed="23"/>
        <rFont val="Calibri"/>
        <family val="2"/>
      </rPr>
      <t>c11</t>
    </r>
    <r>
      <rPr>
        <sz val="9"/>
        <rFont val="Calibri"/>
        <family val="2"/>
      </rPr>
      <t xml:space="preserve"> Учество</t>
    </r>
  </si>
  <si>
    <r>
      <rPr>
        <sz val="9"/>
        <color indexed="23"/>
        <rFont val="Calibri"/>
        <family val="2"/>
      </rPr>
      <t xml:space="preserve">c12 </t>
    </r>
    <r>
      <rPr>
        <sz val="9"/>
        <rFont val="Calibri"/>
        <family val="2"/>
      </rPr>
      <t>Земја</t>
    </r>
  </si>
  <si>
    <r>
      <rPr>
        <sz val="9"/>
        <color indexed="23"/>
        <rFont val="Calibri"/>
        <family val="2"/>
      </rPr>
      <t>c13</t>
    </r>
    <r>
      <rPr>
        <sz val="9"/>
        <rFont val="Calibri"/>
        <family val="2"/>
      </rPr>
      <t xml:space="preserve"> Кредитен рејтинг</t>
    </r>
  </si>
  <si>
    <r>
      <rPr>
        <sz val="9"/>
        <color indexed="23"/>
        <rFont val="Calibri"/>
        <family val="2"/>
      </rPr>
      <t>c14</t>
    </r>
    <r>
      <rPr>
        <sz val="9"/>
        <rFont val="Calibri"/>
        <family val="2"/>
      </rPr>
      <t xml:space="preserve"> Рејтинг агенција</t>
    </r>
  </si>
  <si>
    <r>
      <rPr>
        <b/>
        <sz val="12"/>
        <rFont val="Calibri"/>
        <family val="2"/>
      </rPr>
      <t>Рео-01:</t>
    </r>
    <r>
      <rPr>
        <sz val="12"/>
        <rFont val="Calibri"/>
        <family val="2"/>
      </rPr>
      <t xml:space="preserve"> Реосигурително покритие</t>
    </r>
  </si>
  <si>
    <t>Класа на осигурување 
(прв ризик)</t>
  </si>
  <si>
    <t>Валута</t>
  </si>
  <si>
    <t>Курс на конверзија</t>
  </si>
  <si>
    <t>Содржина:</t>
  </si>
  <si>
    <t>(група)</t>
  </si>
  <si>
    <t>(тековна година)</t>
  </si>
  <si>
    <t>(период)</t>
  </si>
  <si>
    <t>(назив на друштво)</t>
  </si>
  <si>
    <t>неживотно осигурување</t>
  </si>
  <si>
    <t>01.01 - 31.03</t>
  </si>
  <si>
    <t>осигурување на живот</t>
  </si>
  <si>
    <t>01.01 - 30.06</t>
  </si>
  <si>
    <t>Триглав</t>
  </si>
  <si>
    <t>01.01 - 30.09</t>
  </si>
  <si>
    <t>Сава</t>
  </si>
  <si>
    <t>01.01 - 31.12</t>
  </si>
  <si>
    <t>Евроинс</t>
  </si>
  <si>
    <t>Винер</t>
  </si>
  <si>
    <t>Еуролинк</t>
  </si>
  <si>
    <t>Инсиг</t>
  </si>
  <si>
    <t>Уника</t>
  </si>
  <si>
    <t>Осигурителна Полиса</t>
  </si>
  <si>
    <t>Албсиг</t>
  </si>
  <si>
    <t>Кроација неживот</t>
  </si>
  <si>
    <t>Кјуби живот</t>
  </si>
  <si>
    <t>Кроација живот</t>
  </si>
  <si>
    <t>Граве</t>
  </si>
  <si>
    <t>Винер живот</t>
  </si>
  <si>
    <t>Уника живот</t>
  </si>
  <si>
    <t>Друштво:</t>
  </si>
  <si>
    <t>Група:</t>
  </si>
  <si>
    <t>Период:</t>
  </si>
  <si>
    <t>Година:</t>
  </si>
  <si>
    <t>Изработил:</t>
  </si>
  <si>
    <t>Одобрил:</t>
  </si>
  <si>
    <t>Македонија</t>
  </si>
  <si>
    <t>Рео-01: Реосигурително покритие</t>
  </si>
  <si>
    <t>Рео_Почетна</t>
  </si>
  <si>
    <t>Рео-02: Факултативни договори за реосигурување</t>
  </si>
  <si>
    <t>Рео-03: Премија за реосигурување по типови договори на реосигурување</t>
  </si>
  <si>
    <t>Рео-04: Решени и нерешени штети за коишто е активирано реосигурувањето</t>
  </si>
  <si>
    <t>пример: 
- дали договорот ги опфаќа сите полиси склучени во периодот на покритие или сите штети кои настанале во периодот на покритие и сл,
- доколку е вклучена индексација, 
- доколку во договорот е наведена клаузула за погрешно проценет ПМЛ,
-  да се објасни доколку едниот договр „inure“ за сметка на другиот договор,
- кај договори за осигурување на живот дали договорот е договор за реосигурување- соосигурување или договор за реосигурување на сумата под ризик
- и слично</t>
  </si>
  <si>
    <t>Контролирал:</t>
  </si>
  <si>
    <t>Извештај за реосигурување</t>
  </si>
  <si>
    <t>Премија предадена во реосигурување по основ на договорите за реосигурување:</t>
  </si>
</sst>
</file>

<file path=xl/styles.xml><?xml version="1.0" encoding="utf-8"?>
<styleSheet xmlns="http://schemas.openxmlformats.org/spreadsheetml/2006/main">
  <numFmts count="2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_-;\-* #,##0_-;_-* &quot;-&quot;_-;_-@_-"/>
    <numFmt numFmtId="44" formatCode="_-* #,##0.00\ &quot;ден&quot;_-;\-* #,##0.00\ &quot;ден&quot;_-;_-* &quot;-&quot;??\ &quot;ден&quot;_-;_-@_-"/>
    <numFmt numFmtId="43" formatCode="_-* #,##0.00_-;\-* #,##0.00_-;_-* &quot;-&quot;??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.00000"/>
    <numFmt numFmtId="173" formatCode="0.0%"/>
    <numFmt numFmtId="174" formatCode="#,##0.00\ [$€-1]"/>
    <numFmt numFmtId="175" formatCode="dd/mm/yyyy;@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sz val="8"/>
      <color indexed="23"/>
      <name val="Arial"/>
      <family val="2"/>
    </font>
    <font>
      <b/>
      <sz val="11"/>
      <name val="Arial"/>
      <family val="2"/>
    </font>
    <font>
      <sz val="7"/>
      <color indexed="23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9"/>
      <color indexed="23"/>
      <name val="Calibri"/>
      <family val="2"/>
    </font>
    <font>
      <sz val="8"/>
      <color indexed="23"/>
      <name val="Calibri"/>
      <family val="2"/>
    </font>
    <font>
      <sz val="7"/>
      <color indexed="23"/>
      <name val="Calibri"/>
      <family val="2"/>
    </font>
    <font>
      <b/>
      <sz val="13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color indexed="9"/>
      <name val="Calibri"/>
      <family val="2"/>
    </font>
    <font>
      <sz val="14"/>
      <name val="Calibri"/>
      <family val="2"/>
    </font>
    <font>
      <i/>
      <sz val="9"/>
      <color indexed="23"/>
      <name val="Calibri"/>
      <family val="2"/>
    </font>
    <font>
      <i/>
      <sz val="8"/>
      <color indexed="23"/>
      <name val="Calibri"/>
      <family val="2"/>
    </font>
    <font>
      <b/>
      <sz val="9"/>
      <name val="Calibri"/>
      <family val="2"/>
    </font>
    <font>
      <sz val="10"/>
      <color indexed="9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sz val="9"/>
      <color theme="1" tint="0.49998000264167786"/>
      <name val="Arial"/>
      <family val="2"/>
    </font>
    <font>
      <i/>
      <sz val="9"/>
      <color theme="1" tint="0.49998000264167786"/>
      <name val="Arial"/>
      <family val="2"/>
    </font>
    <font>
      <i/>
      <sz val="8"/>
      <color theme="1" tint="0.49998000264167786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</font>
    <font>
      <sz val="9"/>
      <color theme="1" tint="0.49998000264167786"/>
      <name val="Calibri"/>
      <family val="2"/>
    </font>
    <font>
      <i/>
      <sz val="9"/>
      <color theme="1" tint="0.49998000264167786"/>
      <name val="Calibri"/>
      <family val="2"/>
    </font>
    <font>
      <i/>
      <sz val="8"/>
      <color theme="1" tint="0.49998000264167786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theme="0" tint="-0.24993999302387238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0000426769257"/>
      </bottom>
    </border>
    <border>
      <left style="thin">
        <color theme="0" tint="-0.14993000030517578"/>
      </left>
      <right style="thin">
        <color theme="0" tint="-0.14990000426769257"/>
      </right>
      <top style="thin">
        <color theme="0" tint="-0.14990000426769257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1" tint="0.49998000264167786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1" tint="0.49998000264167786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149959996342659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ck"/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double"/>
      <bottom style="thick"/>
    </border>
    <border>
      <left style="thin">
        <color theme="0" tint="-0.149959996342659"/>
      </left>
      <right style="thick"/>
      <top style="double"/>
      <bottom style="thick"/>
    </border>
    <border>
      <left style="thin">
        <color theme="0" tint="-0.149959996342659"/>
      </left>
      <right style="thin">
        <color theme="0" tint="-0.149959996342659"/>
      </right>
      <top style="thick"/>
      <bottom style="thin">
        <color theme="0" tint="-0.149959996342659"/>
      </bottom>
    </border>
    <border>
      <left style="thin">
        <color theme="0" tint="-0.4999699890613556"/>
      </left>
      <right style="thin">
        <color theme="0" tint="-0.149959996342659"/>
      </right>
      <top style="thick"/>
      <bottom style="thin">
        <color theme="0" tint="-0.149959996342659"/>
      </bottom>
    </border>
    <border>
      <left style="thin">
        <color theme="0" tint="-0.149959996342659"/>
      </left>
      <right style="thick"/>
      <top style="thick"/>
      <bottom style="thin">
        <color theme="0" tint="-0.149959996342659"/>
      </bottom>
    </border>
    <border>
      <left style="thin">
        <color theme="0" tint="-0.4999699890613556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/>
    </border>
    <border>
      <left style="thick"/>
      <right style="thin">
        <color theme="0" tint="-0.149959996342659"/>
      </right>
      <top style="double"/>
      <bottom style="thick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 style="thin">
        <color theme="0" tint="-0.149959996342659"/>
      </right>
      <top style="thick"/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ck"/>
      <top style="thin">
        <color theme="0" tint="-0.149959996342659"/>
      </top>
      <bottom style="thick"/>
    </border>
    <border>
      <left/>
      <right style="thin">
        <color theme="0" tint="-0.149959996342659"/>
      </right>
      <top style="thin">
        <color theme="0" tint="-0.3499799966812134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 style="thin"/>
    </border>
    <border>
      <left style="thin">
        <color theme="0" tint="-0.149959996342659"/>
      </left>
      <right style="thick"/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4999699890613556"/>
      </left>
      <right style="thin">
        <color theme="0" tint="-0.149959996342659"/>
      </right>
      <top style="double"/>
      <bottom style="thick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 style="thin">
        <color theme="0" tint="-0.24993999302387238"/>
      </top>
      <bottom style="thin">
        <color theme="0" tint="-0.24993999302387238"/>
      </bottom>
    </border>
    <border>
      <left style="double">
        <color theme="1" tint="0.49998000264167786"/>
      </left>
      <right/>
      <top style="double">
        <color theme="1" tint="0.49998000264167786"/>
      </top>
      <bottom style="double">
        <color theme="1" tint="0.49998000264167786"/>
      </bottom>
    </border>
    <border>
      <left/>
      <right/>
      <top style="double">
        <color theme="1" tint="0.49998000264167786"/>
      </top>
      <bottom style="double">
        <color theme="1" tint="0.49998000264167786"/>
      </bottom>
    </border>
    <border>
      <left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/>
      <right/>
      <top/>
      <bottom style="thin">
        <color theme="1" tint="0.49998000264167786"/>
      </bottom>
    </border>
    <border>
      <left style="double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>
        <color theme="0" tint="-0.149959996342659"/>
      </left>
      <right/>
      <top style="thick"/>
      <bottom style="thin">
        <color theme="0" tint="-0.149959996342659"/>
      </bottom>
    </border>
    <border>
      <left/>
      <right/>
      <top style="thick"/>
      <bottom style="thin">
        <color theme="0" tint="-0.149959996342659"/>
      </bottom>
    </border>
    <border>
      <left/>
      <right style="thick"/>
      <top style="thick"/>
      <bottom style="thin">
        <color theme="0" tint="-0.149959996342659"/>
      </bottom>
    </border>
    <border>
      <left/>
      <right style="thin">
        <color theme="0" tint="-0.149959996342659"/>
      </right>
      <top style="thick"/>
      <bottom/>
    </border>
    <border>
      <left/>
      <right style="thin">
        <color theme="0" tint="-0.149959996342659"/>
      </right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24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78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2" fillId="0" borderId="0" xfId="0" applyFont="1" applyAlignment="1">
      <alignment horizontal="center" vertical="center"/>
    </xf>
    <xf numFmtId="49" fontId="83" fillId="0" borderId="0" xfId="0" applyNumberFormat="1" applyFont="1" applyAlignment="1">
      <alignment vertical="center"/>
    </xf>
    <xf numFmtId="0" fontId="8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49" fontId="83" fillId="0" borderId="11" xfId="0" applyNumberFormat="1" applyFont="1" applyBorder="1" applyAlignment="1">
      <alignment horizontal="center" vertical="center"/>
    </xf>
    <xf numFmtId="49" fontId="82" fillId="0" borderId="11" xfId="0" applyNumberFormat="1" applyFont="1" applyBorder="1" applyAlignment="1">
      <alignment horizontal="center" vertical="center"/>
    </xf>
    <xf numFmtId="172" fontId="83" fillId="0" borderId="11" xfId="0" applyNumberFormat="1" applyFont="1" applyBorder="1" applyAlignment="1">
      <alignment horizontal="center" vertical="center"/>
    </xf>
    <xf numFmtId="172" fontId="82" fillId="0" borderId="11" xfId="0" applyNumberFormat="1" applyFont="1" applyBorder="1" applyAlignment="1">
      <alignment horizontal="center" vertical="center"/>
    </xf>
    <xf numFmtId="14" fontId="83" fillId="0" borderId="0" xfId="0" applyNumberFormat="1" applyFont="1" applyAlignment="1">
      <alignment horizontal="center" vertical="center"/>
    </xf>
    <xf numFmtId="14" fontId="8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9" fontId="2" fillId="0" borderId="11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173" fontId="2" fillId="0" borderId="11" xfId="0" applyNumberFormat="1" applyFont="1" applyBorder="1" applyAlignment="1">
      <alignment vertical="center"/>
    </xf>
    <xf numFmtId="173" fontId="83" fillId="0" borderId="11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vertical="center"/>
    </xf>
    <xf numFmtId="0" fontId="82" fillId="0" borderId="11" xfId="0" applyNumberFormat="1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4" fontId="83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3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174" fontId="83" fillId="0" borderId="18" xfId="0" applyNumberFormat="1" applyFont="1" applyBorder="1" applyAlignment="1">
      <alignment vertical="center"/>
    </xf>
    <xf numFmtId="174" fontId="2" fillId="0" borderId="18" xfId="0" applyNumberFormat="1" applyFont="1" applyBorder="1" applyAlignment="1">
      <alignment vertical="center"/>
    </xf>
    <xf numFmtId="173" fontId="2" fillId="0" borderId="18" xfId="0" applyNumberFormat="1" applyFont="1" applyBorder="1" applyAlignment="1">
      <alignment vertical="center"/>
    </xf>
    <xf numFmtId="1" fontId="83" fillId="0" borderId="19" xfId="0" applyNumberFormat="1" applyFont="1" applyBorder="1" applyAlignment="1">
      <alignment horizontal="center" vertical="center"/>
    </xf>
    <xf numFmtId="173" fontId="83" fillId="0" borderId="18" xfId="0" applyNumberFormat="1" applyFont="1" applyBorder="1" applyAlignment="1">
      <alignment horizontal="center" vertical="center"/>
    </xf>
    <xf numFmtId="174" fontId="83" fillId="0" borderId="11" xfId="0" applyNumberFormat="1" applyFont="1" applyBorder="1" applyAlignment="1">
      <alignment vertical="center"/>
    </xf>
    <xf numFmtId="1" fontId="83" fillId="0" borderId="20" xfId="0" applyNumberFormat="1" applyFont="1" applyBorder="1" applyAlignment="1">
      <alignment horizontal="center" vertical="center"/>
    </xf>
    <xf numFmtId="0" fontId="9" fillId="3" borderId="21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49" fontId="83" fillId="0" borderId="23" xfId="0" applyNumberFormat="1" applyFont="1" applyBorder="1" applyAlignment="1">
      <alignment vertical="center"/>
    </xf>
    <xf numFmtId="0" fontId="83" fillId="0" borderId="23" xfId="0" applyFont="1" applyBorder="1" applyAlignment="1">
      <alignment horizontal="center" vertical="center"/>
    </xf>
    <xf numFmtId="0" fontId="83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3" fontId="83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83" fillId="0" borderId="25" xfId="0" applyNumberFormat="1" applyFont="1" applyBorder="1" applyAlignment="1">
      <alignment vertical="center"/>
    </xf>
    <xf numFmtId="0" fontId="83" fillId="0" borderId="25" xfId="0" applyFont="1" applyBorder="1" applyAlignment="1">
      <alignment horizontal="center" vertical="center"/>
    </xf>
    <xf numFmtId="0" fontId="83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3" fontId="83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83" fillId="0" borderId="26" xfId="0" applyNumberFormat="1" applyFont="1" applyBorder="1" applyAlignment="1">
      <alignment vertical="center"/>
    </xf>
    <xf numFmtId="0" fontId="83" fillId="0" borderId="26" xfId="0" applyFont="1" applyBorder="1" applyAlignment="1">
      <alignment horizontal="center" vertical="center"/>
    </xf>
    <xf numFmtId="0" fontId="83" fillId="0" borderId="26" xfId="0" applyFont="1" applyBorder="1" applyAlignment="1">
      <alignment vertical="center"/>
    </xf>
    <xf numFmtId="173" fontId="83" fillId="0" borderId="26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27" xfId="0" applyFont="1" applyBorder="1" applyAlignment="1">
      <alignment horizontal="center" vertical="center" wrapText="1"/>
    </xf>
    <xf numFmtId="3" fontId="85" fillId="0" borderId="11" xfId="0" applyNumberFormat="1" applyFont="1" applyBorder="1" applyAlignment="1">
      <alignment horizontal="left" vertical="center" wrapText="1"/>
    </xf>
    <xf numFmtId="3" fontId="85" fillId="0" borderId="27" xfId="0" applyNumberFormat="1" applyFont="1" applyBorder="1" applyAlignment="1">
      <alignment horizontal="left" vertical="center" wrapText="1"/>
    </xf>
    <xf numFmtId="3" fontId="85" fillId="0" borderId="11" xfId="0" applyNumberFormat="1" applyFont="1" applyBorder="1" applyAlignment="1">
      <alignment vertical="center"/>
    </xf>
    <xf numFmtId="3" fontId="85" fillId="0" borderId="27" xfId="0" applyNumberFormat="1" applyFont="1" applyBorder="1" applyAlignment="1">
      <alignment vertical="center"/>
    </xf>
    <xf numFmtId="3" fontId="85" fillId="0" borderId="21" xfId="0" applyNumberFormat="1" applyFont="1" applyBorder="1" applyAlignment="1">
      <alignment vertical="center"/>
    </xf>
    <xf numFmtId="3" fontId="85" fillId="0" borderId="28" xfId="0" applyNumberFormat="1" applyFont="1" applyBorder="1" applyAlignment="1">
      <alignment vertical="center"/>
    </xf>
    <xf numFmtId="3" fontId="85" fillId="0" borderId="29" xfId="0" applyNumberFormat="1" applyFont="1" applyBorder="1" applyAlignment="1">
      <alignment vertical="center"/>
    </xf>
    <xf numFmtId="3" fontId="85" fillId="0" borderId="30" xfId="0" applyNumberFormat="1" applyFont="1" applyBorder="1" applyAlignment="1">
      <alignment vertical="center"/>
    </xf>
    <xf numFmtId="0" fontId="82" fillId="0" borderId="26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62" fillId="0" borderId="0" xfId="58" applyFont="1">
      <alignment/>
      <protection/>
    </xf>
    <xf numFmtId="0" fontId="86" fillId="0" borderId="31" xfId="58" applyFont="1" applyBorder="1" applyAlignment="1">
      <alignment horizontal="center" vertical="center" wrapText="1"/>
      <protection/>
    </xf>
    <xf numFmtId="0" fontId="86" fillId="0" borderId="32" xfId="58" applyFont="1" applyBorder="1" applyAlignment="1">
      <alignment horizontal="center" vertical="center" wrapText="1"/>
      <protection/>
    </xf>
    <xf numFmtId="0" fontId="86" fillId="0" borderId="33" xfId="58" applyFont="1" applyBorder="1" applyAlignment="1">
      <alignment horizontal="center" vertical="center" wrapText="1"/>
      <protection/>
    </xf>
    <xf numFmtId="0" fontId="86" fillId="0" borderId="11" xfId="58" applyFont="1" applyBorder="1" applyAlignment="1">
      <alignment horizontal="center" vertical="center" wrapText="1"/>
      <protection/>
    </xf>
    <xf numFmtId="0" fontId="86" fillId="0" borderId="34" xfId="58" applyFont="1" applyBorder="1" applyAlignment="1">
      <alignment horizontal="center" vertical="center" wrapText="1"/>
      <protection/>
    </xf>
    <xf numFmtId="0" fontId="86" fillId="0" borderId="27" xfId="58" applyFont="1" applyBorder="1" applyAlignment="1">
      <alignment horizontal="center" vertical="center" wrapText="1"/>
      <protection/>
    </xf>
    <xf numFmtId="49" fontId="50" fillId="0" borderId="35" xfId="60" applyNumberFormat="1" applyFont="1" applyFill="1" applyBorder="1" applyAlignment="1" applyProtection="1">
      <alignment horizontal="left" vertical="center" indent="1"/>
      <protection/>
    </xf>
    <xf numFmtId="49" fontId="50" fillId="0" borderId="11" xfId="60" applyNumberFormat="1" applyFont="1" applyFill="1" applyBorder="1" applyAlignment="1" applyProtection="1">
      <alignment horizontal="left" vertical="center" indent="1"/>
      <protection/>
    </xf>
    <xf numFmtId="49" fontId="50" fillId="0" borderId="35" xfId="60" applyNumberFormat="1" applyFont="1" applyFill="1" applyBorder="1" applyAlignment="1" applyProtection="1">
      <alignment horizontal="left" vertical="center" indent="2"/>
      <protection/>
    </xf>
    <xf numFmtId="49" fontId="50" fillId="0" borderId="36" xfId="60" applyNumberFormat="1" applyFont="1" applyFill="1" applyBorder="1" applyAlignment="1" applyProtection="1">
      <alignment horizontal="left" vertical="center" indent="1"/>
      <protection/>
    </xf>
    <xf numFmtId="49" fontId="50" fillId="0" borderId="21" xfId="60" applyNumberFormat="1" applyFont="1" applyFill="1" applyBorder="1" applyAlignment="1" applyProtection="1">
      <alignment horizontal="left" vertical="center" indent="1"/>
      <protection/>
    </xf>
    <xf numFmtId="0" fontId="51" fillId="0" borderId="37" xfId="0" applyFont="1" applyBorder="1" applyAlignment="1" applyProtection="1">
      <alignment/>
      <protection/>
    </xf>
    <xf numFmtId="49" fontId="50" fillId="0" borderId="29" xfId="60" applyNumberFormat="1" applyFont="1" applyFill="1" applyBorder="1" applyAlignment="1" applyProtection="1">
      <alignment horizontal="left" vertical="center" indent="1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1" fillId="0" borderId="0" xfId="57" applyFont="1">
      <alignment/>
      <protection/>
    </xf>
    <xf numFmtId="49" fontId="51" fillId="0" borderId="0" xfId="57" applyNumberFormat="1" applyFont="1" applyAlignment="1">
      <alignment horizontal="center" vertical="center" wrapText="1"/>
      <protection/>
    </xf>
    <xf numFmtId="175" fontId="51" fillId="0" borderId="0" xfId="57" applyNumberFormat="1" applyFont="1" applyAlignment="1">
      <alignment horizontal="center" vertical="center" wrapText="1"/>
      <protection/>
    </xf>
    <xf numFmtId="3" fontId="51" fillId="0" borderId="0" xfId="57" applyNumberFormat="1" applyFont="1" applyAlignment="1">
      <alignment horizontal="center" vertical="center" wrapText="1"/>
      <protection/>
    </xf>
    <xf numFmtId="49" fontId="51" fillId="0" borderId="0" xfId="57" applyNumberFormat="1" applyFont="1">
      <alignment/>
      <protection/>
    </xf>
    <xf numFmtId="173" fontId="51" fillId="0" borderId="0" xfId="57" applyNumberFormat="1" applyFont="1">
      <alignment/>
      <protection/>
    </xf>
    <xf numFmtId="0" fontId="51" fillId="0" borderId="0" xfId="57" applyFont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88" fillId="0" borderId="0" xfId="0" applyFont="1" applyAlignment="1">
      <alignment horizontal="center" vertical="center"/>
    </xf>
    <xf numFmtId="49" fontId="89" fillId="0" borderId="0" xfId="0" applyNumberFormat="1" applyFont="1" applyAlignment="1">
      <alignment vertical="center"/>
    </xf>
    <xf numFmtId="0" fontId="9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49" fontId="89" fillId="0" borderId="11" xfId="0" applyNumberFormat="1" applyFont="1" applyBorder="1" applyAlignment="1">
      <alignment horizontal="center" vertical="center"/>
    </xf>
    <xf numFmtId="49" fontId="88" fillId="0" borderId="11" xfId="0" applyNumberFormat="1" applyFont="1" applyBorder="1" applyAlignment="1">
      <alignment horizontal="center" vertical="center"/>
    </xf>
    <xf numFmtId="172" fontId="89" fillId="0" borderId="11" xfId="0" applyNumberFormat="1" applyFont="1" applyBorder="1" applyAlignment="1">
      <alignment horizontal="center" vertical="center"/>
    </xf>
    <xf numFmtId="172" fontId="88" fillId="0" borderId="11" xfId="0" applyNumberFormat="1" applyFont="1" applyBorder="1" applyAlignment="1">
      <alignment horizontal="center" vertical="center"/>
    </xf>
    <xf numFmtId="14" fontId="89" fillId="0" borderId="0" xfId="0" applyNumberFormat="1" applyFont="1" applyAlignment="1">
      <alignment horizontal="center" vertical="center"/>
    </xf>
    <xf numFmtId="14" fontId="89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49" fontId="15" fillId="0" borderId="11" xfId="0" applyNumberFormat="1" applyFont="1" applyBorder="1" applyAlignment="1">
      <alignment vertical="center"/>
    </xf>
    <xf numFmtId="172" fontId="15" fillId="0" borderId="11" xfId="0" applyNumberFormat="1" applyFont="1" applyBorder="1" applyAlignment="1">
      <alignment vertical="center"/>
    </xf>
    <xf numFmtId="1" fontId="15" fillId="0" borderId="11" xfId="0" applyNumberFormat="1" applyFont="1" applyBorder="1" applyAlignment="1">
      <alignment vertical="center"/>
    </xf>
    <xf numFmtId="173" fontId="15" fillId="0" borderId="11" xfId="0" applyNumberFormat="1" applyFont="1" applyBorder="1" applyAlignment="1">
      <alignment vertical="center"/>
    </xf>
    <xf numFmtId="173" fontId="89" fillId="0" borderId="11" xfId="0" applyNumberFormat="1" applyFont="1" applyBorder="1" applyAlignment="1">
      <alignment horizontal="center" vertical="center"/>
    </xf>
    <xf numFmtId="174" fontId="15" fillId="0" borderId="11" xfId="0" applyNumberFormat="1" applyFont="1" applyBorder="1" applyAlignment="1">
      <alignment vertical="center"/>
    </xf>
    <xf numFmtId="0" fontId="88" fillId="0" borderId="11" xfId="0" applyNumberFormat="1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35" borderId="0" xfId="0" applyFont="1" applyFill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14" fontId="89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89" fillId="0" borderId="16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vertical="center"/>
    </xf>
    <xf numFmtId="174" fontId="89" fillId="0" borderId="18" xfId="0" applyNumberFormat="1" applyFont="1" applyBorder="1" applyAlignment="1">
      <alignment vertical="center"/>
    </xf>
    <xf numFmtId="174" fontId="15" fillId="0" borderId="18" xfId="0" applyNumberFormat="1" applyFont="1" applyBorder="1" applyAlignment="1">
      <alignment vertical="center"/>
    </xf>
    <xf numFmtId="173" fontId="15" fillId="0" borderId="18" xfId="0" applyNumberFormat="1" applyFont="1" applyBorder="1" applyAlignment="1">
      <alignment vertical="center"/>
    </xf>
    <xf numFmtId="1" fontId="89" fillId="0" borderId="19" xfId="0" applyNumberFormat="1" applyFont="1" applyBorder="1" applyAlignment="1">
      <alignment horizontal="center" vertical="center"/>
    </xf>
    <xf numFmtId="173" fontId="89" fillId="0" borderId="18" xfId="0" applyNumberFormat="1" applyFont="1" applyBorder="1" applyAlignment="1">
      <alignment horizontal="center" vertical="center"/>
    </xf>
    <xf numFmtId="174" fontId="89" fillId="0" borderId="11" xfId="0" applyNumberFormat="1" applyFont="1" applyBorder="1" applyAlignment="1">
      <alignment vertical="center"/>
    </xf>
    <xf numFmtId="1" fontId="89" fillId="0" borderId="20" xfId="0" applyNumberFormat="1" applyFont="1" applyBorder="1" applyAlignment="1">
      <alignment horizontal="center" vertical="center"/>
    </xf>
    <xf numFmtId="0" fontId="56" fillId="3" borderId="21" xfId="0" applyFont="1" applyFill="1" applyBorder="1" applyAlignment="1">
      <alignment vertical="center"/>
    </xf>
    <xf numFmtId="0" fontId="15" fillId="3" borderId="21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 wrapText="1"/>
    </xf>
    <xf numFmtId="49" fontId="89" fillId="0" borderId="23" xfId="0" applyNumberFormat="1" applyFont="1" applyBorder="1" applyAlignment="1">
      <alignment vertical="center"/>
    </xf>
    <xf numFmtId="0" fontId="89" fillId="0" borderId="23" xfId="0" applyFont="1" applyBorder="1" applyAlignment="1">
      <alignment horizontal="center" vertical="center"/>
    </xf>
    <xf numFmtId="0" fontId="89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173" fontId="89" fillId="0" borderId="23" xfId="0" applyNumberFormat="1" applyFont="1" applyBorder="1" applyAlignment="1">
      <alignment vertical="center"/>
    </xf>
    <xf numFmtId="49" fontId="15" fillId="0" borderId="23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49" fontId="89" fillId="0" borderId="25" xfId="0" applyNumberFormat="1" applyFont="1" applyBorder="1" applyAlignment="1">
      <alignment vertical="center"/>
    </xf>
    <xf numFmtId="0" fontId="89" fillId="0" borderId="25" xfId="0" applyFont="1" applyBorder="1" applyAlignment="1">
      <alignment horizontal="center" vertical="center"/>
    </xf>
    <xf numFmtId="173" fontId="89" fillId="0" borderId="25" xfId="0" applyNumberFormat="1" applyFont="1" applyBorder="1" applyAlignment="1">
      <alignment vertical="center"/>
    </xf>
    <xf numFmtId="49" fontId="15" fillId="0" borderId="25" xfId="0" applyNumberFormat="1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49" fontId="89" fillId="0" borderId="26" xfId="0" applyNumberFormat="1" applyFont="1" applyBorder="1" applyAlignment="1">
      <alignment vertical="center"/>
    </xf>
    <xf numFmtId="0" fontId="89" fillId="0" borderId="26" xfId="0" applyFont="1" applyBorder="1" applyAlignment="1">
      <alignment horizontal="center" vertical="center"/>
    </xf>
    <xf numFmtId="173" fontId="89" fillId="0" borderId="26" xfId="0" applyNumberFormat="1" applyFont="1" applyBorder="1" applyAlignment="1">
      <alignment vertical="center"/>
    </xf>
    <xf numFmtId="49" fontId="15" fillId="0" borderId="26" xfId="0" applyNumberFormat="1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3" fontId="15" fillId="0" borderId="11" xfId="60" applyNumberFormat="1" applyFont="1" applyFill="1" applyBorder="1" applyAlignment="1" applyProtection="1">
      <alignment horizontal="right" vertical="center"/>
      <protection/>
    </xf>
    <xf numFmtId="3" fontId="15" fillId="0" borderId="21" xfId="60" applyNumberFormat="1" applyFont="1" applyFill="1" applyBorder="1" applyAlignment="1" applyProtection="1">
      <alignment horizontal="right" vertical="center"/>
      <protection/>
    </xf>
    <xf numFmtId="3" fontId="15" fillId="0" borderId="29" xfId="60" applyNumberFormat="1" applyFont="1" applyFill="1" applyBorder="1" applyAlignment="1" applyProtection="1">
      <alignment horizontal="right" vertical="center"/>
      <protection/>
    </xf>
    <xf numFmtId="0" fontId="0" fillId="0" borderId="0" xfId="57">
      <alignment/>
      <protection/>
    </xf>
    <xf numFmtId="0" fontId="91" fillId="0" borderId="0" xfId="57" applyFont="1">
      <alignment/>
      <protection/>
    </xf>
    <xf numFmtId="0" fontId="0" fillId="0" borderId="38" xfId="57" applyBorder="1">
      <alignment/>
      <protection/>
    </xf>
    <xf numFmtId="0" fontId="0" fillId="0" borderId="0" xfId="57" applyBorder="1">
      <alignment/>
      <protection/>
    </xf>
    <xf numFmtId="0" fontId="0" fillId="0" borderId="39" xfId="57" applyBorder="1">
      <alignment/>
      <protection/>
    </xf>
    <xf numFmtId="0" fontId="20" fillId="0" borderId="0" xfId="57" applyFont="1" applyAlignment="1">
      <alignment vertical="center"/>
      <protection/>
    </xf>
    <xf numFmtId="0" fontId="0" fillId="0" borderId="0" xfId="57" applyAlignment="1">
      <alignment vertical="center"/>
      <protection/>
    </xf>
    <xf numFmtId="0" fontId="91" fillId="0" borderId="0" xfId="57" applyFont="1" applyAlignment="1">
      <alignment vertical="center"/>
      <protection/>
    </xf>
    <xf numFmtId="0" fontId="0" fillId="0" borderId="38" xfId="57" applyBorder="1" applyAlignment="1">
      <alignment vertical="center"/>
      <protection/>
    </xf>
    <xf numFmtId="0" fontId="0" fillId="0" borderId="0" xfId="57" applyBorder="1" applyAlignment="1">
      <alignment vertical="center"/>
      <protection/>
    </xf>
    <xf numFmtId="0" fontId="0" fillId="0" borderId="39" xfId="57" applyBorder="1" applyAlignment="1">
      <alignment vertical="center"/>
      <protection/>
    </xf>
    <xf numFmtId="0" fontId="0" fillId="0" borderId="0" xfId="57" applyFont="1">
      <alignment/>
      <protection/>
    </xf>
    <xf numFmtId="0" fontId="0" fillId="0" borderId="0" xfId="57" applyAlignment="1">
      <alignment horizontal="left" vertical="center" indent="2"/>
      <protection/>
    </xf>
    <xf numFmtId="0" fontId="23" fillId="0" borderId="0" xfId="57" applyFont="1" applyAlignment="1">
      <alignment vertical="top" wrapText="1"/>
      <protection/>
    </xf>
    <xf numFmtId="0" fontId="23" fillId="0" borderId="0" xfId="57" applyFont="1" applyAlignment="1">
      <alignment vertical="top"/>
      <protection/>
    </xf>
    <xf numFmtId="0" fontId="0" fillId="0" borderId="0" xfId="57" applyFont="1" applyAlignment="1">
      <alignment vertical="center"/>
      <protection/>
    </xf>
    <xf numFmtId="0" fontId="0" fillId="0" borderId="40" xfId="57" applyBorder="1" applyAlignment="1">
      <alignment vertical="center"/>
      <protection/>
    </xf>
    <xf numFmtId="0" fontId="0" fillId="0" borderId="41" xfId="57" applyFont="1" applyBorder="1" applyAlignment="1">
      <alignment vertical="center"/>
      <protection/>
    </xf>
    <xf numFmtId="0" fontId="0" fillId="0" borderId="41" xfId="57" applyBorder="1" applyAlignment="1">
      <alignment vertical="center"/>
      <protection/>
    </xf>
    <xf numFmtId="0" fontId="0" fillId="0" borderId="42" xfId="57" applyFont="1" applyBorder="1" applyAlignment="1">
      <alignment vertical="center"/>
      <protection/>
    </xf>
    <xf numFmtId="0" fontId="0" fillId="0" borderId="41" xfId="57" applyBorder="1" applyAlignment="1">
      <alignment vertical="center" wrapText="1"/>
      <protection/>
    </xf>
    <xf numFmtId="0" fontId="0" fillId="0" borderId="43" xfId="57" applyFont="1" applyBorder="1" applyAlignment="1">
      <alignment vertical="center"/>
      <protection/>
    </xf>
    <xf numFmtId="0" fontId="0" fillId="0" borderId="44" xfId="57" applyBorder="1" applyAlignment="1" applyProtection="1">
      <alignment horizontal="left" vertical="center"/>
      <protection locked="0"/>
    </xf>
    <xf numFmtId="0" fontId="0" fillId="0" borderId="45" xfId="57" applyBorder="1" applyAlignment="1" applyProtection="1">
      <alignment horizontal="left" vertical="center"/>
      <protection locked="0"/>
    </xf>
    <xf numFmtId="0" fontId="0" fillId="0" borderId="46" xfId="57" applyBorder="1" applyAlignment="1" applyProtection="1">
      <alignment horizontal="left" vertical="center"/>
      <protection locked="0"/>
    </xf>
    <xf numFmtId="0" fontId="0" fillId="0" borderId="47" xfId="57" applyBorder="1">
      <alignment/>
      <protection/>
    </xf>
    <xf numFmtId="0" fontId="0" fillId="0" borderId="48" xfId="57" applyBorder="1">
      <alignment/>
      <protection/>
    </xf>
    <xf numFmtId="0" fontId="0" fillId="0" borderId="49" xfId="57" applyBorder="1">
      <alignment/>
      <protection/>
    </xf>
    <xf numFmtId="0" fontId="0" fillId="0" borderId="0" xfId="57" applyAlignment="1">
      <alignment horizontal="left" vertical="center"/>
      <protection/>
    </xf>
    <xf numFmtId="0" fontId="26" fillId="0" borderId="0" xfId="57" applyFont="1" applyAlignment="1" applyProtection="1">
      <alignment wrapText="1"/>
      <protection/>
    </xf>
    <xf numFmtId="0" fontId="0" fillId="0" borderId="0" xfId="57" applyAlignment="1" applyProtection="1">
      <alignment wrapText="1"/>
      <protection/>
    </xf>
    <xf numFmtId="0" fontId="0" fillId="36" borderId="0" xfId="57" applyFill="1" applyAlignment="1" applyProtection="1">
      <alignment vertical="center" wrapText="1"/>
      <protection/>
    </xf>
    <xf numFmtId="14" fontId="0" fillId="36" borderId="0" xfId="57" applyNumberFormat="1" applyFill="1" applyAlignment="1" applyProtection="1">
      <alignment vertical="center"/>
      <protection/>
    </xf>
    <xf numFmtId="0" fontId="27" fillId="36" borderId="0" xfId="57" applyFont="1" applyFill="1" applyAlignment="1" applyProtection="1">
      <alignment horizontal="left" vertical="center"/>
      <protection/>
    </xf>
    <xf numFmtId="0" fontId="51" fillId="0" borderId="50" xfId="57" applyFont="1" applyBorder="1" applyAlignment="1">
      <alignment horizontal="center" vertical="center"/>
      <protection/>
    </xf>
    <xf numFmtId="49" fontId="15" fillId="0" borderId="31" xfId="57" applyNumberFormat="1" applyFont="1" applyBorder="1" applyAlignment="1">
      <alignment horizontal="center" vertical="center" wrapText="1"/>
      <protection/>
    </xf>
    <xf numFmtId="175" fontId="15" fillId="0" borderId="31" xfId="57" applyNumberFormat="1" applyFont="1" applyBorder="1" applyAlignment="1">
      <alignment horizontal="center" vertical="center" wrapText="1"/>
      <protection/>
    </xf>
    <xf numFmtId="3" fontId="15" fillId="0" borderId="31" xfId="57" applyNumberFormat="1" applyFont="1" applyBorder="1" applyAlignment="1">
      <alignment horizontal="center" vertical="center" wrapText="1"/>
      <protection/>
    </xf>
    <xf numFmtId="173" fontId="15" fillId="0" borderId="33" xfId="57" applyNumberFormat="1" applyFont="1" applyBorder="1" applyAlignment="1">
      <alignment horizontal="center" vertical="center" wrapText="1"/>
      <protection/>
    </xf>
    <xf numFmtId="0" fontId="51" fillId="0" borderId="35" xfId="57" applyFont="1" applyBorder="1">
      <alignment/>
      <protection/>
    </xf>
    <xf numFmtId="49" fontId="51" fillId="0" borderId="11" xfId="57" applyNumberFormat="1" applyFont="1" applyBorder="1" applyAlignment="1">
      <alignment horizontal="center" vertical="center" wrapText="1"/>
      <protection/>
    </xf>
    <xf numFmtId="175" fontId="51" fillId="0" borderId="11" xfId="57" applyNumberFormat="1" applyFont="1" applyBorder="1" applyAlignment="1">
      <alignment horizontal="center" vertical="center" wrapText="1"/>
      <protection/>
    </xf>
    <xf numFmtId="3" fontId="51" fillId="0" borderId="11" xfId="57" applyNumberFormat="1" applyFont="1" applyBorder="1" applyAlignment="1">
      <alignment horizontal="center" vertical="center" wrapText="1"/>
      <protection/>
    </xf>
    <xf numFmtId="49" fontId="51" fillId="0" borderId="11" xfId="57" applyNumberFormat="1" applyFont="1" applyBorder="1">
      <alignment/>
      <protection/>
    </xf>
    <xf numFmtId="173" fontId="51" fillId="0" borderId="27" xfId="57" applyNumberFormat="1" applyFont="1" applyBorder="1">
      <alignment/>
      <protection/>
    </xf>
    <xf numFmtId="0" fontId="51" fillId="0" borderId="51" xfId="57" applyFont="1" applyBorder="1">
      <alignment/>
      <protection/>
    </xf>
    <xf numFmtId="49" fontId="51" fillId="0" borderId="52" xfId="57" applyNumberFormat="1" applyFont="1" applyBorder="1" applyAlignment="1">
      <alignment horizontal="center" vertical="center" wrapText="1"/>
      <protection/>
    </xf>
    <xf numFmtId="175" fontId="51" fillId="0" borderId="52" xfId="57" applyNumberFormat="1" applyFont="1" applyBorder="1" applyAlignment="1">
      <alignment horizontal="center" vertical="center" wrapText="1"/>
      <protection/>
    </xf>
    <xf numFmtId="3" fontId="51" fillId="0" borderId="52" xfId="57" applyNumberFormat="1" applyFont="1" applyBorder="1" applyAlignment="1">
      <alignment horizontal="center" vertical="center" wrapText="1"/>
      <protection/>
    </xf>
    <xf numFmtId="49" fontId="51" fillId="0" borderId="52" xfId="57" applyNumberFormat="1" applyFont="1" applyBorder="1">
      <alignment/>
      <protection/>
    </xf>
    <xf numFmtId="173" fontId="51" fillId="0" borderId="53" xfId="57" applyNumberFormat="1" applyFont="1" applyBorder="1">
      <alignment/>
      <protection/>
    </xf>
    <xf numFmtId="0" fontId="15" fillId="0" borderId="11" xfId="0" applyFont="1" applyBorder="1" applyAlignment="1">
      <alignment vertical="center" wrapText="1"/>
    </xf>
    <xf numFmtId="0" fontId="15" fillId="0" borderId="54" xfId="0" applyFont="1" applyFill="1" applyBorder="1" applyAlignment="1" applyProtection="1">
      <alignment horizontal="center" vertical="center"/>
      <protection/>
    </xf>
    <xf numFmtId="49" fontId="15" fillId="0" borderId="55" xfId="60" applyNumberFormat="1" applyFont="1" applyFill="1" applyBorder="1" applyAlignment="1" applyProtection="1">
      <alignment horizontal="center" vertical="center" wrapText="1"/>
      <protection/>
    </xf>
    <xf numFmtId="49" fontId="15" fillId="0" borderId="56" xfId="60" applyNumberFormat="1" applyFont="1" applyFill="1" applyBorder="1" applyAlignment="1" applyProtection="1">
      <alignment horizontal="center" vertical="center" wrapText="1"/>
      <protection/>
    </xf>
    <xf numFmtId="3" fontId="85" fillId="0" borderId="11" xfId="58" applyNumberFormat="1" applyFont="1" applyBorder="1" applyAlignment="1">
      <alignment vertical="center"/>
      <protection/>
    </xf>
    <xf numFmtId="3" fontId="85" fillId="0" borderId="34" xfId="58" applyNumberFormat="1" applyFont="1" applyBorder="1" applyAlignment="1">
      <alignment vertical="center"/>
      <protection/>
    </xf>
    <xf numFmtId="3" fontId="85" fillId="0" borderId="27" xfId="58" applyNumberFormat="1" applyFont="1" applyBorder="1" applyAlignment="1">
      <alignment vertical="center"/>
      <protection/>
    </xf>
    <xf numFmtId="3" fontId="85" fillId="0" borderId="11" xfId="58" applyNumberFormat="1" applyFont="1" applyBorder="1">
      <alignment/>
      <protection/>
    </xf>
    <xf numFmtId="3" fontId="85" fillId="0" borderId="34" xfId="58" applyNumberFormat="1" applyFont="1" applyBorder="1">
      <alignment/>
      <protection/>
    </xf>
    <xf numFmtId="3" fontId="85" fillId="0" borderId="27" xfId="58" applyNumberFormat="1" applyFont="1" applyBorder="1">
      <alignment/>
      <protection/>
    </xf>
    <xf numFmtId="3" fontId="85" fillId="0" borderId="21" xfId="58" applyNumberFormat="1" applyFont="1" applyBorder="1">
      <alignment/>
      <protection/>
    </xf>
    <xf numFmtId="3" fontId="85" fillId="0" borderId="57" xfId="58" applyNumberFormat="1" applyFont="1" applyBorder="1">
      <alignment/>
      <protection/>
    </xf>
    <xf numFmtId="3" fontId="85" fillId="0" borderId="28" xfId="58" applyNumberFormat="1" applyFont="1" applyBorder="1">
      <alignment/>
      <protection/>
    </xf>
    <xf numFmtId="3" fontId="85" fillId="0" borderId="29" xfId="58" applyNumberFormat="1" applyFont="1" applyBorder="1">
      <alignment/>
      <protection/>
    </xf>
    <xf numFmtId="3" fontId="85" fillId="0" borderId="58" xfId="58" applyNumberFormat="1" applyFont="1" applyBorder="1">
      <alignment/>
      <protection/>
    </xf>
    <xf numFmtId="3" fontId="85" fillId="0" borderId="30" xfId="58" applyNumberFormat="1" applyFont="1" applyBorder="1">
      <alignment/>
      <protection/>
    </xf>
    <xf numFmtId="0" fontId="73" fillId="0" borderId="0" xfId="53" applyAlignment="1">
      <alignment horizontal="left" vertical="center" indent="2"/>
    </xf>
    <xf numFmtId="0" fontId="21" fillId="0" borderId="0" xfId="57" applyFont="1" applyAlignment="1">
      <alignment horizontal="left" vertical="center" indent="1"/>
      <protection/>
    </xf>
    <xf numFmtId="0" fontId="73" fillId="0" borderId="0" xfId="53" applyAlignment="1">
      <alignment horizontal="left" indent="1"/>
    </xf>
    <xf numFmtId="0" fontId="19" fillId="0" borderId="59" xfId="57" applyFont="1" applyBorder="1" applyAlignment="1">
      <alignment horizontal="center" vertical="top"/>
      <protection/>
    </xf>
    <xf numFmtId="0" fontId="19" fillId="0" borderId="60" xfId="57" applyFont="1" applyBorder="1" applyAlignment="1">
      <alignment horizontal="center" vertical="top"/>
      <protection/>
    </xf>
    <xf numFmtId="0" fontId="19" fillId="0" borderId="61" xfId="57" applyFont="1" applyBorder="1" applyAlignment="1">
      <alignment horizontal="center" vertical="top"/>
      <protection/>
    </xf>
    <xf numFmtId="0" fontId="19" fillId="0" borderId="0" xfId="57" applyFont="1" applyAlignment="1">
      <alignment horizontal="center" vertical="top"/>
      <protection/>
    </xf>
    <xf numFmtId="0" fontId="73" fillId="0" borderId="0" xfId="53" applyAlignment="1">
      <alignment horizontal="left" vertical="center" indent="1"/>
    </xf>
    <xf numFmtId="0" fontId="22" fillId="0" borderId="38" xfId="57" applyFont="1" applyBorder="1" applyAlignment="1">
      <alignment horizontal="center" vertical="center"/>
      <protection/>
    </xf>
    <xf numFmtId="0" fontId="22" fillId="0" borderId="0" xfId="57" applyFont="1" applyBorder="1" applyAlignment="1">
      <alignment horizontal="center" vertical="center"/>
      <protection/>
    </xf>
    <xf numFmtId="0" fontId="22" fillId="0" borderId="39" xfId="57" applyFont="1" applyBorder="1" applyAlignment="1">
      <alignment horizontal="center" vertical="center"/>
      <protection/>
    </xf>
    <xf numFmtId="0" fontId="0" fillId="0" borderId="62" xfId="57" applyFont="1" applyBorder="1" applyAlignment="1" applyProtection="1">
      <alignment horizontal="left" vertical="center"/>
      <protection locked="0"/>
    </xf>
    <xf numFmtId="0" fontId="0" fillId="0" borderId="63" xfId="57" applyBorder="1" applyAlignment="1" applyProtection="1">
      <alignment horizontal="left" vertical="center"/>
      <protection locked="0"/>
    </xf>
    <xf numFmtId="0" fontId="0" fillId="0" borderId="64" xfId="57" applyBorder="1" applyAlignment="1" applyProtection="1">
      <alignment horizontal="left" vertical="center"/>
      <protection locked="0"/>
    </xf>
    <xf numFmtId="0" fontId="0" fillId="0" borderId="65" xfId="57" applyBorder="1" applyAlignment="1" applyProtection="1">
      <alignment horizontal="left" vertical="center"/>
      <protection locked="0"/>
    </xf>
    <xf numFmtId="0" fontId="0" fillId="0" borderId="66" xfId="57" applyBorder="1" applyAlignment="1" applyProtection="1">
      <alignment horizontal="left" vertical="center"/>
      <protection locked="0"/>
    </xf>
    <xf numFmtId="0" fontId="0" fillId="0" borderId="67" xfId="57" applyBorder="1" applyAlignment="1" applyProtection="1">
      <alignment horizontal="left" vertical="center"/>
      <protection locked="0"/>
    </xf>
    <xf numFmtId="0" fontId="5" fillId="0" borderId="0" xfId="57" applyFont="1" applyAlignment="1">
      <alignment horizontal="left" vertical="center"/>
      <protection/>
    </xf>
    <xf numFmtId="0" fontId="0" fillId="0" borderId="65" xfId="57" applyFont="1" applyBorder="1" applyAlignment="1" applyProtection="1">
      <alignment horizontal="left" vertical="center"/>
      <protection locked="0"/>
    </xf>
    <xf numFmtId="0" fontId="0" fillId="0" borderId="68" xfId="57" applyBorder="1" applyAlignment="1" applyProtection="1">
      <alignment horizontal="left" vertical="center"/>
      <protection locked="0"/>
    </xf>
    <xf numFmtId="0" fontId="0" fillId="0" borderId="0" xfId="57" applyAlignment="1">
      <alignment horizontal="left" vertical="center"/>
      <protection/>
    </xf>
    <xf numFmtId="0" fontId="0" fillId="37" borderId="69" xfId="57" applyFill="1" applyBorder="1" applyAlignment="1">
      <alignment horizontal="center" vertical="center"/>
      <protection/>
    </xf>
    <xf numFmtId="0" fontId="0" fillId="37" borderId="66" xfId="57" applyFill="1" applyBorder="1" applyAlignment="1">
      <alignment horizontal="center" vertical="center"/>
      <protection/>
    </xf>
    <xf numFmtId="0" fontId="0" fillId="37" borderId="67" xfId="57" applyFill="1" applyBorder="1" applyAlignment="1">
      <alignment horizontal="center" vertical="center"/>
      <protection/>
    </xf>
    <xf numFmtId="0" fontId="89" fillId="0" borderId="0" xfId="0" applyFont="1" applyAlignment="1">
      <alignment horizontal="left" vertical="center" wrapText="1"/>
    </xf>
    <xf numFmtId="0" fontId="13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5" fillId="35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58" fillId="37" borderId="73" xfId="0" applyFont="1" applyFill="1" applyBorder="1" applyAlignment="1">
      <alignment horizontal="center" vertical="center"/>
    </xf>
    <xf numFmtId="0" fontId="58" fillId="37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73" fillId="0" borderId="0" xfId="53" applyAlignment="1" applyProtection="1">
      <alignment horizontal="left" vertical="center" wrapText="1"/>
      <protection/>
    </xf>
    <xf numFmtId="0" fontId="28" fillId="0" borderId="0" xfId="57" applyFont="1" applyFill="1" applyAlignment="1" applyProtection="1">
      <alignment horizontal="left" vertical="center" wrapText="1"/>
      <protection/>
    </xf>
    <xf numFmtId="0" fontId="14" fillId="0" borderId="0" xfId="0" applyFont="1" applyAlignment="1">
      <alignment horizontal="center" vertical="center"/>
    </xf>
    <xf numFmtId="49" fontId="89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51" fillId="38" borderId="75" xfId="0" applyFont="1" applyFill="1" applyBorder="1" applyAlignment="1" applyProtection="1">
      <alignment horizontal="center" vertical="center"/>
      <protection/>
    </xf>
    <xf numFmtId="0" fontId="51" fillId="38" borderId="76" xfId="0" applyFont="1" applyFill="1" applyBorder="1" applyAlignment="1" applyProtection="1">
      <alignment horizontal="center" vertical="center"/>
      <protection/>
    </xf>
    <xf numFmtId="0" fontId="51" fillId="38" borderId="77" xfId="0" applyFont="1" applyFill="1" applyBorder="1" applyAlignment="1" applyProtection="1">
      <alignment horizontal="center" vertical="center"/>
      <protection/>
    </xf>
    <xf numFmtId="0" fontId="51" fillId="38" borderId="0" xfId="0" applyFont="1" applyFill="1" applyBorder="1" applyAlignment="1" applyProtection="1">
      <alignment horizontal="center" vertical="center"/>
      <protection/>
    </xf>
    <xf numFmtId="0" fontId="51" fillId="38" borderId="78" xfId="0" applyFont="1" applyFill="1" applyBorder="1" applyAlignment="1" applyProtection="1">
      <alignment horizontal="center" vertical="center"/>
      <protection/>
    </xf>
    <xf numFmtId="0" fontId="51" fillId="38" borderId="79" xfId="0" applyFont="1" applyFill="1" applyBorder="1" applyAlignment="1" applyProtection="1">
      <alignment horizontal="center" vertical="center"/>
      <protection/>
    </xf>
    <xf numFmtId="0" fontId="85" fillId="0" borderId="80" xfId="0" applyFont="1" applyBorder="1" applyAlignment="1">
      <alignment horizontal="center" vertical="center" wrapText="1"/>
    </xf>
    <xf numFmtId="0" fontId="85" fillId="0" borderId="81" xfId="0" applyFont="1" applyBorder="1" applyAlignment="1">
      <alignment horizontal="center" vertical="center" wrapText="1"/>
    </xf>
    <xf numFmtId="0" fontId="85" fillId="0" borderId="82" xfId="0" applyFont="1" applyBorder="1" applyAlignment="1">
      <alignment horizontal="center" vertical="center" wrapText="1"/>
    </xf>
    <xf numFmtId="0" fontId="51" fillId="0" borderId="83" xfId="0" applyFont="1" applyFill="1" applyBorder="1" applyAlignment="1" applyProtection="1">
      <alignment horizontal="center" vertical="center"/>
      <protection/>
    </xf>
    <xf numFmtId="0" fontId="51" fillId="0" borderId="84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83" fillId="0" borderId="0" xfId="0" applyNumberFormat="1" applyFont="1" applyAlignment="1">
      <alignment horizontal="left" vertical="center"/>
    </xf>
    <xf numFmtId="0" fontId="5" fillId="0" borderId="74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3" fillId="0" borderId="0" xfId="0" applyFont="1" applyAlignment="1">
      <alignment horizontal="left" vertical="center" wrapText="1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3" fillId="37" borderId="73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nordika_kuj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showGridLines="0" zoomScalePageLayoutView="0" workbookViewId="0" topLeftCell="A1">
      <selection activeCell="E31" sqref="E31"/>
    </sheetView>
  </sheetViews>
  <sheetFormatPr defaultColWidth="9.140625" defaultRowHeight="12.75"/>
  <cols>
    <col min="1" max="1" width="9.140625" style="168" customWidth="1"/>
    <col min="2" max="2" width="17.7109375" style="168" customWidth="1"/>
    <col min="3" max="10" width="9.140625" style="168" customWidth="1"/>
    <col min="11" max="18" width="9.140625" style="174" customWidth="1"/>
    <col min="19" max="250" width="9.140625" style="168" customWidth="1"/>
    <col min="251" max="251" width="12.421875" style="168" customWidth="1"/>
    <col min="252" max="252" width="23.421875" style="168" customWidth="1"/>
    <col min="253" max="253" width="21.28125" style="168" customWidth="1"/>
    <col min="254" max="254" width="22.140625" style="168" customWidth="1"/>
    <col min="255" max="16384" width="9.140625" style="168" customWidth="1"/>
  </cols>
  <sheetData>
    <row r="1" spans="1:251" ht="19.5" customHeight="1" thickTop="1">
      <c r="A1" s="238"/>
      <c r="B1" s="239"/>
      <c r="C1" s="239"/>
      <c r="D1" s="239"/>
      <c r="E1" s="239"/>
      <c r="F1" s="239"/>
      <c r="G1" s="239"/>
      <c r="H1" s="239"/>
      <c r="I1" s="240"/>
      <c r="J1" s="241"/>
      <c r="K1" s="241"/>
      <c r="L1" s="241"/>
      <c r="M1" s="241"/>
      <c r="N1" s="241"/>
      <c r="O1" s="241"/>
      <c r="P1" s="241"/>
      <c r="Q1" s="241"/>
      <c r="R1" s="241"/>
      <c r="S1" s="241"/>
      <c r="IQ1" s="169"/>
    </row>
    <row r="2" spans="1:251" ht="19.5" customHeight="1">
      <c r="A2" s="170"/>
      <c r="B2" s="171"/>
      <c r="C2" s="171"/>
      <c r="D2" s="171"/>
      <c r="E2" s="171"/>
      <c r="F2" s="171"/>
      <c r="G2" s="171"/>
      <c r="H2" s="171"/>
      <c r="I2" s="172"/>
      <c r="K2" s="173" t="s">
        <v>208</v>
      </c>
      <c r="U2" s="169"/>
      <c r="V2" s="169"/>
      <c r="W2" s="169"/>
      <c r="X2" s="169"/>
      <c r="Y2" s="169"/>
      <c r="Z2" s="169"/>
      <c r="IQ2" s="169"/>
    </row>
    <row r="3" spans="1:251" ht="19.5" customHeight="1">
      <c r="A3" s="170"/>
      <c r="B3" s="171"/>
      <c r="C3" s="171"/>
      <c r="D3" s="171"/>
      <c r="E3" s="171"/>
      <c r="F3" s="171"/>
      <c r="G3" s="171"/>
      <c r="H3" s="171"/>
      <c r="I3" s="172"/>
      <c r="K3" s="242" t="s">
        <v>241</v>
      </c>
      <c r="L3" s="242"/>
      <c r="M3" s="242"/>
      <c r="N3" s="242"/>
      <c r="O3" s="242"/>
      <c r="P3" s="242"/>
      <c r="Q3" s="242"/>
      <c r="R3" s="242"/>
      <c r="U3" s="169" t="s">
        <v>209</v>
      </c>
      <c r="V3" s="169" t="s">
        <v>210</v>
      </c>
      <c r="W3" s="169" t="s">
        <v>211</v>
      </c>
      <c r="X3" s="169" t="s">
        <v>212</v>
      </c>
      <c r="Y3" s="169"/>
      <c r="Z3" s="169"/>
      <c r="IQ3" s="169"/>
    </row>
    <row r="4" spans="1:251" ht="19.5" customHeight="1">
      <c r="A4" s="170"/>
      <c r="B4" s="171"/>
      <c r="C4" s="171"/>
      <c r="D4" s="171"/>
      <c r="E4" s="171"/>
      <c r="F4" s="171"/>
      <c r="G4" s="171"/>
      <c r="H4" s="171"/>
      <c r="I4" s="172"/>
      <c r="K4" s="242" t="s">
        <v>243</v>
      </c>
      <c r="L4" s="242"/>
      <c r="M4" s="242"/>
      <c r="N4" s="242"/>
      <c r="O4" s="242"/>
      <c r="P4" s="242"/>
      <c r="Q4" s="242"/>
      <c r="R4" s="242"/>
      <c r="U4" s="169" t="s">
        <v>213</v>
      </c>
      <c r="V4" s="169">
        <v>2011</v>
      </c>
      <c r="W4" s="169" t="s">
        <v>214</v>
      </c>
      <c r="X4" s="175" t="s">
        <v>240</v>
      </c>
      <c r="Y4" s="169"/>
      <c r="Z4" s="169"/>
      <c r="IQ4" s="169"/>
    </row>
    <row r="5" spans="1:251" ht="19.5" customHeight="1">
      <c r="A5" s="170"/>
      <c r="B5" s="171"/>
      <c r="C5" s="171"/>
      <c r="D5" s="171"/>
      <c r="E5" s="171"/>
      <c r="F5" s="171"/>
      <c r="G5" s="171"/>
      <c r="H5" s="171"/>
      <c r="I5" s="172"/>
      <c r="K5" s="242" t="s">
        <v>244</v>
      </c>
      <c r="L5" s="242"/>
      <c r="M5" s="242"/>
      <c r="N5" s="242"/>
      <c r="O5" s="242"/>
      <c r="P5" s="242"/>
      <c r="Q5" s="242"/>
      <c r="R5" s="242"/>
      <c r="U5" s="169" t="s">
        <v>215</v>
      </c>
      <c r="V5" s="169">
        <v>2012</v>
      </c>
      <c r="W5" s="169" t="s">
        <v>216</v>
      </c>
      <c r="X5" s="175" t="s">
        <v>217</v>
      </c>
      <c r="Y5" s="169"/>
      <c r="Z5" s="169"/>
      <c r="IQ5" s="169"/>
    </row>
    <row r="6" spans="1:251" ht="19.5" customHeight="1">
      <c r="A6" s="170"/>
      <c r="B6" s="171"/>
      <c r="C6" s="171"/>
      <c r="D6" s="171"/>
      <c r="E6" s="171"/>
      <c r="F6" s="171"/>
      <c r="G6" s="171"/>
      <c r="H6" s="171"/>
      <c r="I6" s="172"/>
      <c r="K6" s="237" t="s">
        <v>245</v>
      </c>
      <c r="L6" s="237"/>
      <c r="M6" s="237"/>
      <c r="N6" s="237"/>
      <c r="O6" s="237"/>
      <c r="P6" s="237"/>
      <c r="Q6" s="237"/>
      <c r="R6" s="237"/>
      <c r="U6" s="169"/>
      <c r="V6" s="169">
        <v>2013</v>
      </c>
      <c r="W6" s="169" t="s">
        <v>218</v>
      </c>
      <c r="X6" s="169" t="s">
        <v>219</v>
      </c>
      <c r="Y6" s="169"/>
      <c r="Z6" s="169"/>
      <c r="IQ6" s="169"/>
    </row>
    <row r="7" spans="1:251" ht="19.5" customHeight="1">
      <c r="A7" s="176"/>
      <c r="B7" s="177"/>
      <c r="C7" s="177"/>
      <c r="D7" s="177"/>
      <c r="E7" s="177"/>
      <c r="F7" s="177"/>
      <c r="G7" s="177"/>
      <c r="H7" s="177"/>
      <c r="I7" s="178"/>
      <c r="J7" s="174"/>
      <c r="K7" s="235"/>
      <c r="L7" s="235"/>
      <c r="M7" s="235"/>
      <c r="N7" s="235"/>
      <c r="O7" s="235"/>
      <c r="P7" s="235"/>
      <c r="Q7" s="235"/>
      <c r="R7" s="235"/>
      <c r="S7" s="174"/>
      <c r="U7" s="169"/>
      <c r="V7" s="169">
        <v>2014</v>
      </c>
      <c r="W7" s="169" t="s">
        <v>220</v>
      </c>
      <c r="X7" s="169" t="s">
        <v>221</v>
      </c>
      <c r="Y7" s="169"/>
      <c r="Z7" s="169"/>
      <c r="IN7" s="179"/>
      <c r="IO7" s="179"/>
      <c r="IP7" s="179"/>
      <c r="IQ7" s="169"/>
    </row>
    <row r="8" spans="1:251" ht="19.5" customHeight="1">
      <c r="A8" s="176"/>
      <c r="B8" s="177"/>
      <c r="C8" s="177"/>
      <c r="D8" s="177"/>
      <c r="E8" s="177"/>
      <c r="F8" s="177"/>
      <c r="G8" s="177"/>
      <c r="H8" s="177"/>
      <c r="I8" s="178"/>
      <c r="J8" s="174"/>
      <c r="K8" s="235"/>
      <c r="L8" s="235"/>
      <c r="M8" s="235"/>
      <c r="N8" s="235"/>
      <c r="O8" s="235"/>
      <c r="P8" s="235"/>
      <c r="Q8" s="235"/>
      <c r="R8" s="180"/>
      <c r="S8" s="174"/>
      <c r="V8" s="169">
        <v>2015</v>
      </c>
      <c r="W8" s="169"/>
      <c r="X8" s="169" t="s">
        <v>222</v>
      </c>
      <c r="Y8" s="169"/>
      <c r="Z8" s="169"/>
      <c r="IN8" s="179"/>
      <c r="IO8" s="179"/>
      <c r="IP8" s="179"/>
      <c r="IQ8" s="169"/>
    </row>
    <row r="9" spans="1:251" ht="19.5" customHeight="1">
      <c r="A9" s="243" t="s">
        <v>248</v>
      </c>
      <c r="B9" s="244"/>
      <c r="C9" s="244"/>
      <c r="D9" s="244"/>
      <c r="E9" s="244"/>
      <c r="F9" s="244"/>
      <c r="G9" s="244"/>
      <c r="H9" s="244"/>
      <c r="I9" s="245"/>
      <c r="J9" s="181"/>
      <c r="K9" s="235"/>
      <c r="L9" s="235"/>
      <c r="M9" s="235"/>
      <c r="N9" s="235"/>
      <c r="O9" s="235"/>
      <c r="P9" s="235"/>
      <c r="Q9" s="235"/>
      <c r="R9" s="235"/>
      <c r="S9" s="182"/>
      <c r="V9" s="169">
        <v>2016</v>
      </c>
      <c r="W9" s="169"/>
      <c r="X9" s="169" t="s">
        <v>223</v>
      </c>
      <c r="Y9" s="169"/>
      <c r="Z9" s="169"/>
      <c r="IN9" s="179"/>
      <c r="IO9" s="179"/>
      <c r="IP9" s="179"/>
      <c r="IQ9" s="169"/>
    </row>
    <row r="10" spans="1:251" ht="19.5" customHeight="1">
      <c r="A10" s="243"/>
      <c r="B10" s="244"/>
      <c r="C10" s="244"/>
      <c r="D10" s="244"/>
      <c r="E10" s="244"/>
      <c r="F10" s="244"/>
      <c r="G10" s="244"/>
      <c r="H10" s="244"/>
      <c r="I10" s="245"/>
      <c r="K10" s="235"/>
      <c r="L10" s="235"/>
      <c r="M10" s="235"/>
      <c r="N10" s="235"/>
      <c r="O10" s="235"/>
      <c r="P10" s="235"/>
      <c r="Q10" s="235"/>
      <c r="R10" s="235"/>
      <c r="V10" s="169">
        <v>2017</v>
      </c>
      <c r="W10" s="169"/>
      <c r="X10" s="175" t="s">
        <v>224</v>
      </c>
      <c r="Y10" s="169"/>
      <c r="Z10" s="169"/>
      <c r="IN10" s="179"/>
      <c r="IO10" s="179"/>
      <c r="IP10" s="179"/>
      <c r="IQ10" s="169"/>
    </row>
    <row r="11" spans="1:251" ht="19.5" customHeight="1">
      <c r="A11" s="170"/>
      <c r="B11" s="171"/>
      <c r="C11" s="171"/>
      <c r="D11" s="171"/>
      <c r="E11" s="171"/>
      <c r="F11" s="171"/>
      <c r="G11" s="171"/>
      <c r="H11" s="171"/>
      <c r="I11" s="172"/>
      <c r="K11" s="235"/>
      <c r="L11" s="235"/>
      <c r="M11" s="235"/>
      <c r="N11" s="235"/>
      <c r="O11" s="235"/>
      <c r="P11" s="235"/>
      <c r="Q11" s="235"/>
      <c r="R11" s="235"/>
      <c r="V11" s="169">
        <v>2018</v>
      </c>
      <c r="W11" s="169"/>
      <c r="X11" s="175" t="s">
        <v>225</v>
      </c>
      <c r="Y11" s="169"/>
      <c r="Z11" s="169"/>
      <c r="IN11" s="179"/>
      <c r="IO11" s="179"/>
      <c r="IP11" s="179"/>
      <c r="IQ11" s="169"/>
    </row>
    <row r="12" spans="1:251" ht="19.5" customHeight="1">
      <c r="A12" s="170"/>
      <c r="B12" s="171"/>
      <c r="C12" s="171"/>
      <c r="D12" s="171"/>
      <c r="E12" s="171"/>
      <c r="F12" s="171"/>
      <c r="G12" s="171"/>
      <c r="H12" s="171"/>
      <c r="I12" s="172"/>
      <c r="K12" s="235"/>
      <c r="L12" s="235"/>
      <c r="M12" s="235"/>
      <c r="N12" s="235"/>
      <c r="O12" s="235"/>
      <c r="P12" s="235"/>
      <c r="Q12" s="235"/>
      <c r="R12" s="235"/>
      <c r="V12" s="169">
        <v>2019</v>
      </c>
      <c r="W12" s="169"/>
      <c r="X12" s="175" t="s">
        <v>226</v>
      </c>
      <c r="Y12" s="169"/>
      <c r="Z12" s="169"/>
      <c r="IN12" s="179"/>
      <c r="IO12" s="179"/>
      <c r="IP12" s="179"/>
      <c r="IQ12" s="169"/>
    </row>
    <row r="13" spans="1:251" ht="19.5" customHeight="1">
      <c r="A13" s="170"/>
      <c r="B13" s="171"/>
      <c r="C13" s="171"/>
      <c r="D13" s="171"/>
      <c r="E13" s="171"/>
      <c r="F13" s="171"/>
      <c r="G13" s="171"/>
      <c r="H13" s="171"/>
      <c r="I13" s="172"/>
      <c r="K13" s="235"/>
      <c r="L13" s="235"/>
      <c r="M13" s="235"/>
      <c r="N13" s="235"/>
      <c r="O13" s="235"/>
      <c r="P13" s="235"/>
      <c r="Q13" s="235"/>
      <c r="R13" s="235"/>
      <c r="V13" s="169">
        <v>2020</v>
      </c>
      <c r="W13" s="175"/>
      <c r="X13" s="175" t="s">
        <v>227</v>
      </c>
      <c r="Y13" s="169"/>
      <c r="Z13" s="169"/>
      <c r="IN13" s="179"/>
      <c r="IO13" s="179"/>
      <c r="IP13" s="179"/>
      <c r="IQ13" s="169"/>
    </row>
    <row r="14" spans="1:251" ht="19.5" customHeight="1">
      <c r="A14" s="170"/>
      <c r="B14" s="171"/>
      <c r="C14" s="171"/>
      <c r="D14" s="171"/>
      <c r="E14" s="171"/>
      <c r="F14" s="171"/>
      <c r="G14" s="171"/>
      <c r="H14" s="171"/>
      <c r="I14" s="172"/>
      <c r="K14" s="235"/>
      <c r="L14" s="235"/>
      <c r="M14" s="235"/>
      <c r="N14" s="235"/>
      <c r="O14" s="235"/>
      <c r="P14" s="235"/>
      <c r="Q14" s="235"/>
      <c r="R14" s="235"/>
      <c r="V14" s="169">
        <v>2021</v>
      </c>
      <c r="W14" s="175"/>
      <c r="X14" s="175" t="s">
        <v>228</v>
      </c>
      <c r="Y14" s="169"/>
      <c r="Z14" s="169"/>
      <c r="IN14" s="179"/>
      <c r="IO14" s="179"/>
      <c r="IP14" s="179"/>
      <c r="IQ14" s="169"/>
    </row>
    <row r="15" spans="1:251" ht="19.5" customHeight="1">
      <c r="A15" s="170"/>
      <c r="B15" s="171"/>
      <c r="C15" s="171"/>
      <c r="D15" s="171"/>
      <c r="E15" s="171"/>
      <c r="F15" s="171"/>
      <c r="G15" s="171"/>
      <c r="H15" s="171"/>
      <c r="I15" s="172"/>
      <c r="K15" s="235"/>
      <c r="L15" s="235"/>
      <c r="M15" s="235"/>
      <c r="N15" s="235"/>
      <c r="O15" s="235"/>
      <c r="P15" s="235"/>
      <c r="Q15" s="235"/>
      <c r="R15" s="235"/>
      <c r="V15" s="169">
        <v>2022</v>
      </c>
      <c r="W15" s="175"/>
      <c r="X15" s="175" t="s">
        <v>229</v>
      </c>
      <c r="Y15" s="169"/>
      <c r="Z15" s="169"/>
      <c r="IN15" s="179"/>
      <c r="IO15" s="179"/>
      <c r="IP15" s="179"/>
      <c r="IQ15" s="169"/>
    </row>
    <row r="16" spans="1:251" ht="19.5" customHeight="1">
      <c r="A16" s="176"/>
      <c r="B16" s="177"/>
      <c r="C16" s="177"/>
      <c r="D16" s="177"/>
      <c r="E16" s="177"/>
      <c r="F16" s="177"/>
      <c r="G16" s="177"/>
      <c r="H16" s="177"/>
      <c r="I16" s="178"/>
      <c r="J16" s="174"/>
      <c r="K16" s="236"/>
      <c r="L16" s="236"/>
      <c r="M16" s="236"/>
      <c r="N16" s="236"/>
      <c r="O16" s="236"/>
      <c r="P16" s="236"/>
      <c r="Q16" s="236"/>
      <c r="R16" s="236"/>
      <c r="S16" s="174"/>
      <c r="V16" s="169">
        <v>2023</v>
      </c>
      <c r="W16" s="175"/>
      <c r="X16" s="175" t="s">
        <v>230</v>
      </c>
      <c r="Y16" s="169"/>
      <c r="Z16" s="169"/>
      <c r="IN16" s="179"/>
      <c r="IO16" s="179"/>
      <c r="IP16" s="179"/>
      <c r="IQ16" s="169"/>
    </row>
    <row r="17" spans="1:251" ht="19.5" customHeight="1">
      <c r="A17" s="176"/>
      <c r="B17" s="177"/>
      <c r="C17" s="177"/>
      <c r="D17" s="177"/>
      <c r="E17" s="177"/>
      <c r="F17" s="177"/>
      <c r="G17" s="177"/>
      <c r="H17" s="177"/>
      <c r="I17" s="178"/>
      <c r="J17" s="174"/>
      <c r="K17" s="235"/>
      <c r="L17" s="235"/>
      <c r="M17" s="235"/>
      <c r="N17" s="235"/>
      <c r="O17" s="235"/>
      <c r="P17" s="235"/>
      <c r="Q17" s="235"/>
      <c r="R17" s="235"/>
      <c r="S17" s="174"/>
      <c r="V17" s="169">
        <v>2024</v>
      </c>
      <c r="W17" s="175"/>
      <c r="X17" s="175" t="s">
        <v>231</v>
      </c>
      <c r="Y17" s="169"/>
      <c r="Z17" s="169"/>
      <c r="IN17" s="179"/>
      <c r="IO17" s="179"/>
      <c r="IP17" s="179"/>
      <c r="IQ17" s="169"/>
    </row>
    <row r="18" spans="1:251" s="174" customFormat="1" ht="19.5" customHeight="1">
      <c r="A18" s="176"/>
      <c r="B18" s="177"/>
      <c r="C18" s="177"/>
      <c r="D18" s="177"/>
      <c r="E18" s="177"/>
      <c r="F18" s="177"/>
      <c r="G18" s="177"/>
      <c r="H18" s="177"/>
      <c r="I18" s="178"/>
      <c r="K18" s="235"/>
      <c r="L18" s="235"/>
      <c r="M18" s="235"/>
      <c r="N18" s="235"/>
      <c r="O18" s="235"/>
      <c r="P18" s="235"/>
      <c r="Q18" s="235"/>
      <c r="R18" s="235"/>
      <c r="V18" s="169">
        <v>2025</v>
      </c>
      <c r="W18" s="175"/>
      <c r="X18" s="175" t="s">
        <v>232</v>
      </c>
      <c r="Y18" s="169"/>
      <c r="Z18" s="169"/>
      <c r="IN18" s="183"/>
      <c r="IO18" s="183"/>
      <c r="IP18" s="183"/>
      <c r="IQ18" s="175"/>
    </row>
    <row r="19" spans="1:251" s="174" customFormat="1" ht="19.5" customHeight="1">
      <c r="A19" s="176"/>
      <c r="B19" s="177"/>
      <c r="C19" s="177"/>
      <c r="D19" s="177"/>
      <c r="E19" s="177"/>
      <c r="F19" s="177"/>
      <c r="G19" s="177"/>
      <c r="H19" s="177"/>
      <c r="I19" s="178"/>
      <c r="K19" s="235"/>
      <c r="L19" s="235"/>
      <c r="M19" s="235"/>
      <c r="N19" s="235"/>
      <c r="O19" s="235"/>
      <c r="P19" s="235"/>
      <c r="Q19" s="235"/>
      <c r="R19" s="235"/>
      <c r="V19" s="169">
        <v>2026</v>
      </c>
      <c r="W19" s="175"/>
      <c r="X19" s="175" t="s">
        <v>233</v>
      </c>
      <c r="Y19" s="175"/>
      <c r="Z19" s="175"/>
      <c r="IN19" s="183"/>
      <c r="IO19" s="183"/>
      <c r="IP19" s="183"/>
      <c r="IQ19" s="175"/>
    </row>
    <row r="20" spans="1:251" s="174" customFormat="1" ht="19.5" customHeight="1">
      <c r="A20" s="176"/>
      <c r="B20" s="177"/>
      <c r="C20" s="177"/>
      <c r="D20" s="177"/>
      <c r="E20" s="177"/>
      <c r="F20" s="177"/>
      <c r="G20" s="177"/>
      <c r="H20" s="177"/>
      <c r="I20" s="178"/>
      <c r="J20" s="168"/>
      <c r="K20" s="235"/>
      <c r="L20" s="235"/>
      <c r="M20" s="235"/>
      <c r="N20" s="235"/>
      <c r="O20" s="235"/>
      <c r="P20" s="235"/>
      <c r="Q20" s="235"/>
      <c r="R20" s="235"/>
      <c r="V20" s="169">
        <v>2027</v>
      </c>
      <c r="W20" s="169"/>
      <c r="X20" s="169"/>
      <c r="Y20" s="175"/>
      <c r="Z20" s="175"/>
      <c r="IN20" s="183"/>
      <c r="IO20" s="183"/>
      <c r="IP20" s="183"/>
      <c r="IQ20" s="175"/>
    </row>
    <row r="21" spans="1:251" s="174" customFormat="1" ht="19.5" customHeight="1" thickBot="1">
      <c r="A21" s="176"/>
      <c r="B21" s="177"/>
      <c r="C21" s="177"/>
      <c r="D21" s="177"/>
      <c r="E21" s="177"/>
      <c r="F21" s="177"/>
      <c r="G21" s="177"/>
      <c r="H21" s="177"/>
      <c r="I21" s="178"/>
      <c r="J21" s="168"/>
      <c r="K21" s="235"/>
      <c r="L21" s="235"/>
      <c r="M21" s="235"/>
      <c r="N21" s="235"/>
      <c r="O21" s="235"/>
      <c r="P21" s="235"/>
      <c r="Q21" s="235"/>
      <c r="R21" s="235"/>
      <c r="V21" s="169">
        <v>2028</v>
      </c>
      <c r="W21" s="169"/>
      <c r="X21" s="169"/>
      <c r="Y21" s="175"/>
      <c r="Z21" s="175"/>
      <c r="IN21" s="183"/>
      <c r="IO21" s="183"/>
      <c r="IP21" s="183"/>
      <c r="IQ21" s="175"/>
    </row>
    <row r="22" spans="1:251" s="174" customFormat="1" ht="19.5" customHeight="1" thickTop="1">
      <c r="A22" s="176"/>
      <c r="B22" s="184" t="s">
        <v>234</v>
      </c>
      <c r="C22" s="246" t="s">
        <v>212</v>
      </c>
      <c r="D22" s="247"/>
      <c r="E22" s="247"/>
      <c r="F22" s="247"/>
      <c r="G22" s="247"/>
      <c r="H22" s="248"/>
      <c r="I22" s="178"/>
      <c r="J22" s="168"/>
      <c r="K22" s="235"/>
      <c r="L22" s="235"/>
      <c r="M22" s="235"/>
      <c r="N22" s="235"/>
      <c r="O22" s="235"/>
      <c r="P22" s="235"/>
      <c r="Q22" s="235"/>
      <c r="R22" s="235"/>
      <c r="V22" s="169">
        <v>2029</v>
      </c>
      <c r="W22" s="169"/>
      <c r="X22" s="169"/>
      <c r="Y22" s="175"/>
      <c r="Z22" s="175"/>
      <c r="IN22" s="183"/>
      <c r="IO22" s="183"/>
      <c r="IP22" s="183"/>
      <c r="IQ22" s="175"/>
    </row>
    <row r="23" spans="1:251" s="174" customFormat="1" ht="19.5" customHeight="1">
      <c r="A23" s="170"/>
      <c r="B23" s="185" t="s">
        <v>235</v>
      </c>
      <c r="C23" s="249" t="s">
        <v>209</v>
      </c>
      <c r="D23" s="250"/>
      <c r="E23" s="250"/>
      <c r="F23" s="250"/>
      <c r="G23" s="250"/>
      <c r="H23" s="251"/>
      <c r="I23" s="172"/>
      <c r="J23" s="168"/>
      <c r="K23" s="252"/>
      <c r="L23" s="252"/>
      <c r="M23" s="252"/>
      <c r="N23" s="252"/>
      <c r="O23" s="252"/>
      <c r="P23" s="252"/>
      <c r="Q23" s="252"/>
      <c r="R23" s="252"/>
      <c r="S23" s="168"/>
      <c r="V23" s="169">
        <v>2030</v>
      </c>
      <c r="W23" s="169"/>
      <c r="X23" s="169"/>
      <c r="Y23" s="175"/>
      <c r="Z23" s="175"/>
      <c r="IN23" s="183"/>
      <c r="IO23" s="183"/>
      <c r="IP23" s="183"/>
      <c r="IQ23" s="175"/>
    </row>
    <row r="24" spans="1:251" s="174" customFormat="1" ht="19.5" customHeight="1">
      <c r="A24" s="170"/>
      <c r="B24" s="186" t="s">
        <v>236</v>
      </c>
      <c r="C24" s="253" t="s">
        <v>211</v>
      </c>
      <c r="D24" s="250"/>
      <c r="E24" s="250"/>
      <c r="F24" s="250"/>
      <c r="G24" s="250"/>
      <c r="H24" s="251"/>
      <c r="I24" s="172"/>
      <c r="J24" s="168"/>
      <c r="K24" s="236"/>
      <c r="L24" s="236"/>
      <c r="M24" s="236"/>
      <c r="N24" s="236"/>
      <c r="O24" s="236"/>
      <c r="P24" s="236"/>
      <c r="Q24" s="236"/>
      <c r="R24" s="236"/>
      <c r="S24" s="168"/>
      <c r="V24" s="169">
        <v>2031</v>
      </c>
      <c r="W24" s="169"/>
      <c r="X24" s="169"/>
      <c r="Y24" s="175"/>
      <c r="Z24" s="175"/>
      <c r="IN24" s="183"/>
      <c r="IO24" s="183"/>
      <c r="IP24" s="183"/>
      <c r="IQ24" s="175"/>
    </row>
    <row r="25" spans="1:251" ht="19.5" customHeight="1">
      <c r="A25" s="170"/>
      <c r="B25" s="187" t="s">
        <v>237</v>
      </c>
      <c r="C25" s="254" t="s">
        <v>210</v>
      </c>
      <c r="D25" s="250"/>
      <c r="E25" s="250"/>
      <c r="F25" s="250"/>
      <c r="G25" s="250"/>
      <c r="H25" s="251"/>
      <c r="I25" s="172"/>
      <c r="K25" s="235"/>
      <c r="L25" s="235"/>
      <c r="M25" s="235"/>
      <c r="N25" s="235"/>
      <c r="O25" s="235"/>
      <c r="P25" s="235"/>
      <c r="Q25" s="235"/>
      <c r="R25" s="235"/>
      <c r="V25" s="169">
        <v>2032</v>
      </c>
      <c r="W25" s="169"/>
      <c r="X25" s="169"/>
      <c r="Y25" s="175"/>
      <c r="Z25" s="175"/>
      <c r="IN25" s="179"/>
      <c r="IO25" s="179"/>
      <c r="IP25" s="179"/>
      <c r="IQ25" s="169"/>
    </row>
    <row r="26" spans="1:251" ht="19.5" customHeight="1">
      <c r="A26" s="170"/>
      <c r="B26" s="256"/>
      <c r="C26" s="257"/>
      <c r="D26" s="257"/>
      <c r="E26" s="257"/>
      <c r="F26" s="257"/>
      <c r="G26" s="257"/>
      <c r="H26" s="258"/>
      <c r="I26" s="172"/>
      <c r="K26" s="235"/>
      <c r="L26" s="235"/>
      <c r="M26" s="235"/>
      <c r="N26" s="235"/>
      <c r="O26" s="235"/>
      <c r="P26" s="235"/>
      <c r="Q26" s="235"/>
      <c r="R26" s="235"/>
      <c r="V26" s="169">
        <v>2033</v>
      </c>
      <c r="W26" s="169"/>
      <c r="X26" s="169"/>
      <c r="Y26" s="169"/>
      <c r="Z26" s="169"/>
      <c r="IN26" s="179"/>
      <c r="IO26" s="179"/>
      <c r="IP26" s="179"/>
      <c r="IQ26" s="169"/>
    </row>
    <row r="27" spans="1:251" ht="26.25" customHeight="1">
      <c r="A27" s="170"/>
      <c r="B27" s="186" t="s">
        <v>238</v>
      </c>
      <c r="C27" s="249"/>
      <c r="D27" s="250"/>
      <c r="E27" s="250"/>
      <c r="F27" s="250"/>
      <c r="G27" s="250"/>
      <c r="H27" s="251"/>
      <c r="I27" s="172"/>
      <c r="K27" s="235"/>
      <c r="L27" s="235"/>
      <c r="M27" s="235"/>
      <c r="N27" s="235"/>
      <c r="O27" s="235"/>
      <c r="P27" s="235"/>
      <c r="Q27" s="235"/>
      <c r="R27" s="235"/>
      <c r="V27" s="169">
        <v>2034</v>
      </c>
      <c r="W27" s="169"/>
      <c r="X27" s="169"/>
      <c r="Y27" s="169"/>
      <c r="Z27" s="169"/>
      <c r="IN27" s="179"/>
      <c r="IO27" s="179"/>
      <c r="IP27" s="179"/>
      <c r="IQ27" s="169"/>
    </row>
    <row r="28" spans="1:251" ht="30" customHeight="1">
      <c r="A28" s="170"/>
      <c r="B28" s="188" t="s">
        <v>247</v>
      </c>
      <c r="C28" s="249"/>
      <c r="D28" s="250"/>
      <c r="E28" s="250"/>
      <c r="F28" s="250"/>
      <c r="G28" s="250"/>
      <c r="H28" s="251"/>
      <c r="I28" s="172"/>
      <c r="K28" s="235"/>
      <c r="L28" s="235"/>
      <c r="M28" s="235"/>
      <c r="N28" s="235"/>
      <c r="O28" s="235"/>
      <c r="P28" s="235"/>
      <c r="Q28" s="235"/>
      <c r="R28" s="235"/>
      <c r="V28" s="169">
        <v>2035</v>
      </c>
      <c r="W28" s="169"/>
      <c r="X28" s="169"/>
      <c r="Y28" s="169"/>
      <c r="Z28" s="169"/>
      <c r="IN28" s="179"/>
      <c r="IO28" s="179"/>
      <c r="IP28" s="179"/>
      <c r="IQ28" s="169"/>
    </row>
    <row r="29" spans="1:251" ht="19.5" customHeight="1" thickBot="1">
      <c r="A29" s="170"/>
      <c r="B29" s="189" t="s">
        <v>239</v>
      </c>
      <c r="C29" s="190"/>
      <c r="D29" s="191"/>
      <c r="E29" s="191"/>
      <c r="F29" s="191"/>
      <c r="G29" s="191"/>
      <c r="H29" s="192"/>
      <c r="I29" s="172"/>
      <c r="K29" s="235"/>
      <c r="L29" s="235"/>
      <c r="M29" s="235"/>
      <c r="N29" s="235"/>
      <c r="O29" s="235"/>
      <c r="P29" s="235"/>
      <c r="Q29" s="235"/>
      <c r="R29" s="235"/>
      <c r="V29" s="169">
        <v>2036</v>
      </c>
      <c r="W29" s="169"/>
      <c r="X29" s="169"/>
      <c r="Y29" s="169"/>
      <c r="Z29" s="169"/>
      <c r="IN29" s="179"/>
      <c r="IO29" s="179"/>
      <c r="IP29" s="179"/>
      <c r="IQ29" s="169"/>
    </row>
    <row r="30" spans="1:251" ht="18" customHeight="1" thickTop="1">
      <c r="A30" s="170"/>
      <c r="B30" s="171"/>
      <c r="C30" s="171"/>
      <c r="D30" s="171"/>
      <c r="E30" s="171"/>
      <c r="F30" s="171"/>
      <c r="G30" s="171"/>
      <c r="H30" s="171"/>
      <c r="I30" s="172"/>
      <c r="K30" s="235"/>
      <c r="L30" s="235"/>
      <c r="M30" s="235"/>
      <c r="N30" s="235"/>
      <c r="O30" s="235"/>
      <c r="P30" s="235"/>
      <c r="Q30" s="235"/>
      <c r="R30" s="235"/>
      <c r="V30" s="169">
        <v>2037</v>
      </c>
      <c r="W30" s="169"/>
      <c r="X30" s="169"/>
      <c r="Y30" s="169"/>
      <c r="Z30" s="169"/>
      <c r="IN30" s="179"/>
      <c r="IO30" s="179"/>
      <c r="IP30" s="179"/>
      <c r="IQ30" s="169"/>
    </row>
    <row r="31" spans="1:251" ht="18" customHeight="1">
      <c r="A31" s="170"/>
      <c r="B31" s="171"/>
      <c r="C31" s="171"/>
      <c r="D31" s="171"/>
      <c r="E31" s="171"/>
      <c r="F31" s="171"/>
      <c r="G31" s="171"/>
      <c r="H31" s="171"/>
      <c r="I31" s="172"/>
      <c r="K31" s="235"/>
      <c r="L31" s="235"/>
      <c r="M31" s="235"/>
      <c r="N31" s="235"/>
      <c r="O31" s="235"/>
      <c r="P31" s="235"/>
      <c r="Q31" s="235"/>
      <c r="R31" s="235"/>
      <c r="V31" s="169">
        <v>2038</v>
      </c>
      <c r="W31" s="169"/>
      <c r="X31" s="169"/>
      <c r="Y31" s="169"/>
      <c r="Z31" s="169"/>
      <c r="IN31" s="179"/>
      <c r="IO31" s="179"/>
      <c r="IP31" s="179"/>
      <c r="IQ31" s="169"/>
    </row>
    <row r="32" spans="1:251" ht="18" customHeight="1">
      <c r="A32" s="170"/>
      <c r="B32" s="171"/>
      <c r="C32" s="171"/>
      <c r="D32" s="171"/>
      <c r="E32" s="171"/>
      <c r="F32" s="171"/>
      <c r="G32" s="171"/>
      <c r="H32" s="171"/>
      <c r="I32" s="172"/>
      <c r="K32" s="235"/>
      <c r="L32" s="235"/>
      <c r="M32" s="235"/>
      <c r="N32" s="235"/>
      <c r="O32" s="235"/>
      <c r="P32" s="235"/>
      <c r="Q32" s="235"/>
      <c r="R32" s="235"/>
      <c r="V32" s="169">
        <v>2039</v>
      </c>
      <c r="W32" s="169"/>
      <c r="X32" s="169"/>
      <c r="Y32" s="169"/>
      <c r="Z32" s="169"/>
      <c r="IN32" s="179"/>
      <c r="IO32" s="179"/>
      <c r="IP32" s="179"/>
      <c r="IQ32" s="169"/>
    </row>
    <row r="33" spans="1:251" ht="18" customHeight="1">
      <c r="A33" s="170"/>
      <c r="B33" s="171"/>
      <c r="C33" s="171"/>
      <c r="D33" s="171"/>
      <c r="E33" s="171"/>
      <c r="F33" s="171"/>
      <c r="G33" s="171"/>
      <c r="H33" s="171"/>
      <c r="I33" s="172"/>
      <c r="K33" s="235"/>
      <c r="L33" s="235"/>
      <c r="M33" s="235"/>
      <c r="N33" s="235"/>
      <c r="O33" s="235"/>
      <c r="P33" s="235"/>
      <c r="Q33" s="235"/>
      <c r="R33" s="235"/>
      <c r="V33" s="169">
        <v>2040</v>
      </c>
      <c r="W33" s="169"/>
      <c r="X33" s="169"/>
      <c r="Y33" s="169"/>
      <c r="Z33" s="169"/>
      <c r="IN33" s="179"/>
      <c r="IO33" s="179"/>
      <c r="IP33" s="179"/>
      <c r="IQ33" s="169"/>
    </row>
    <row r="34" spans="1:251" ht="18" customHeight="1">
      <c r="A34" s="170"/>
      <c r="B34" s="171"/>
      <c r="C34" s="171"/>
      <c r="D34" s="171"/>
      <c r="E34" s="171"/>
      <c r="F34" s="171"/>
      <c r="G34" s="171"/>
      <c r="H34" s="171"/>
      <c r="I34" s="172"/>
      <c r="K34" s="236"/>
      <c r="L34" s="236"/>
      <c r="M34" s="236"/>
      <c r="N34" s="236"/>
      <c r="O34" s="236"/>
      <c r="P34" s="236"/>
      <c r="Q34" s="236"/>
      <c r="R34" s="236"/>
      <c r="V34" s="169">
        <v>2041</v>
      </c>
      <c r="W34" s="169"/>
      <c r="X34" s="169"/>
      <c r="Y34" s="169"/>
      <c r="Z34" s="169"/>
      <c r="IN34" s="179"/>
      <c r="IO34" s="179"/>
      <c r="IP34" s="179"/>
      <c r="IQ34" s="169"/>
    </row>
    <row r="35" spans="1:251" ht="18" customHeight="1">
      <c r="A35" s="170"/>
      <c r="B35" s="171"/>
      <c r="C35" s="171"/>
      <c r="D35" s="171"/>
      <c r="E35" s="171"/>
      <c r="F35" s="171"/>
      <c r="G35" s="171"/>
      <c r="H35" s="171"/>
      <c r="I35" s="172"/>
      <c r="K35" s="235"/>
      <c r="L35" s="235"/>
      <c r="M35" s="235"/>
      <c r="N35" s="235"/>
      <c r="O35" s="235"/>
      <c r="P35" s="235"/>
      <c r="Q35" s="235"/>
      <c r="R35" s="235"/>
      <c r="V35" s="169">
        <v>2042</v>
      </c>
      <c r="W35" s="169"/>
      <c r="X35" s="169"/>
      <c r="Y35" s="169"/>
      <c r="Z35" s="169"/>
      <c r="IN35" s="179"/>
      <c r="IO35" s="179"/>
      <c r="IP35" s="179"/>
      <c r="IQ35" s="169"/>
    </row>
    <row r="36" spans="1:251" ht="37.5" customHeight="1">
      <c r="A36" s="170"/>
      <c r="B36" s="171"/>
      <c r="C36" s="171"/>
      <c r="D36" s="171"/>
      <c r="E36" s="171"/>
      <c r="F36" s="171"/>
      <c r="G36" s="171"/>
      <c r="H36" s="171"/>
      <c r="I36" s="172"/>
      <c r="K36" s="235"/>
      <c r="L36" s="235"/>
      <c r="M36" s="235"/>
      <c r="N36" s="235"/>
      <c r="O36" s="235"/>
      <c r="P36" s="235"/>
      <c r="Q36" s="235"/>
      <c r="R36" s="235"/>
      <c r="V36" s="169">
        <v>2043</v>
      </c>
      <c r="W36" s="169"/>
      <c r="X36" s="169"/>
      <c r="Y36" s="169"/>
      <c r="Z36" s="169"/>
      <c r="IN36" s="179"/>
      <c r="IO36" s="179"/>
      <c r="IP36" s="179"/>
      <c r="IQ36" s="169"/>
    </row>
    <row r="37" spans="1:251" ht="18" customHeight="1">
      <c r="A37" s="170"/>
      <c r="B37" s="171"/>
      <c r="C37" s="171"/>
      <c r="D37" s="171"/>
      <c r="E37" s="171"/>
      <c r="F37" s="171"/>
      <c r="G37" s="171"/>
      <c r="H37" s="171"/>
      <c r="I37" s="172"/>
      <c r="K37" s="235"/>
      <c r="L37" s="235"/>
      <c r="M37" s="235"/>
      <c r="N37" s="235"/>
      <c r="O37" s="235"/>
      <c r="P37" s="235"/>
      <c r="Q37" s="235"/>
      <c r="R37" s="235"/>
      <c r="V37" s="169">
        <v>2044</v>
      </c>
      <c r="W37" s="169"/>
      <c r="X37" s="169"/>
      <c r="Y37" s="169"/>
      <c r="Z37" s="169"/>
      <c r="IN37" s="179"/>
      <c r="IO37" s="179"/>
      <c r="IP37" s="179"/>
      <c r="IQ37" s="169"/>
    </row>
    <row r="38" spans="1:251" ht="18" customHeight="1" thickBot="1">
      <c r="A38" s="193"/>
      <c r="B38" s="194"/>
      <c r="C38" s="194"/>
      <c r="D38" s="194"/>
      <c r="E38" s="194"/>
      <c r="F38" s="194"/>
      <c r="G38" s="194"/>
      <c r="H38" s="194"/>
      <c r="I38" s="195"/>
      <c r="K38" s="235"/>
      <c r="L38" s="235"/>
      <c r="M38" s="235"/>
      <c r="N38" s="235"/>
      <c r="O38" s="235"/>
      <c r="P38" s="235"/>
      <c r="Q38" s="235"/>
      <c r="R38" s="235"/>
      <c r="V38" s="169">
        <v>2045</v>
      </c>
      <c r="W38" s="169"/>
      <c r="X38" s="169"/>
      <c r="Y38" s="169"/>
      <c r="Z38" s="169"/>
      <c r="IN38" s="179"/>
      <c r="IO38" s="179"/>
      <c r="IP38" s="179"/>
      <c r="IQ38" s="169"/>
    </row>
    <row r="39" spans="11:251" ht="18" customHeight="1" thickTop="1">
      <c r="K39" s="255"/>
      <c r="L39" s="255"/>
      <c r="M39" s="255"/>
      <c r="N39" s="255"/>
      <c r="O39" s="255"/>
      <c r="P39" s="255"/>
      <c r="Q39" s="255"/>
      <c r="R39" s="255"/>
      <c r="V39" s="169">
        <v>2046</v>
      </c>
      <c r="W39" s="169"/>
      <c r="X39" s="169"/>
      <c r="Y39" s="169"/>
      <c r="Z39" s="169"/>
      <c r="IN39" s="179"/>
      <c r="IO39" s="179"/>
      <c r="IP39" s="179"/>
      <c r="IQ39" s="169"/>
    </row>
    <row r="40" spans="11:251" ht="18" customHeight="1">
      <c r="K40" s="255"/>
      <c r="L40" s="255"/>
      <c r="M40" s="255"/>
      <c r="N40" s="255"/>
      <c r="O40" s="255"/>
      <c r="P40" s="255"/>
      <c r="Q40" s="255"/>
      <c r="R40" s="255"/>
      <c r="V40" s="169">
        <v>2047</v>
      </c>
      <c r="W40" s="169"/>
      <c r="X40" s="169"/>
      <c r="Y40" s="169"/>
      <c r="Z40" s="169"/>
      <c r="IN40" s="179"/>
      <c r="IO40" s="179"/>
      <c r="IP40" s="179"/>
      <c r="IQ40" s="169"/>
    </row>
    <row r="41" spans="22:251" ht="18" customHeight="1">
      <c r="V41" s="169">
        <v>2048</v>
      </c>
      <c r="W41" s="169"/>
      <c r="X41" s="169"/>
      <c r="Y41" s="169"/>
      <c r="Z41" s="169"/>
      <c r="IN41" s="179"/>
      <c r="IO41" s="179"/>
      <c r="IP41" s="179"/>
      <c r="IQ41" s="169"/>
    </row>
    <row r="42" spans="11:251" ht="18" customHeight="1">
      <c r="K42" s="255"/>
      <c r="L42" s="255"/>
      <c r="M42" s="255"/>
      <c r="N42" s="255"/>
      <c r="O42" s="255"/>
      <c r="P42" s="255"/>
      <c r="Q42" s="255"/>
      <c r="R42" s="255"/>
      <c r="V42" s="169">
        <v>2049</v>
      </c>
      <c r="W42" s="169"/>
      <c r="X42" s="169"/>
      <c r="Y42" s="169"/>
      <c r="Z42" s="169"/>
      <c r="IN42" s="179"/>
      <c r="IO42" s="179"/>
      <c r="IP42" s="179"/>
      <c r="IQ42" s="169"/>
    </row>
    <row r="43" spans="11:251" ht="18" customHeight="1">
      <c r="K43" s="255"/>
      <c r="L43" s="255"/>
      <c r="M43" s="255"/>
      <c r="N43" s="255"/>
      <c r="O43" s="255"/>
      <c r="P43" s="255"/>
      <c r="Q43" s="255"/>
      <c r="R43" s="255"/>
      <c r="V43" s="169">
        <v>2050</v>
      </c>
      <c r="W43" s="169"/>
      <c r="X43" s="169"/>
      <c r="Y43" s="169"/>
      <c r="Z43" s="169"/>
      <c r="IN43" s="179"/>
      <c r="IO43" s="179"/>
      <c r="IP43" s="179"/>
      <c r="IQ43" s="169"/>
    </row>
    <row r="44" spans="11:251" ht="18" customHeight="1">
      <c r="K44" s="255"/>
      <c r="L44" s="255"/>
      <c r="M44" s="255"/>
      <c r="N44" s="255"/>
      <c r="O44" s="255"/>
      <c r="P44" s="255"/>
      <c r="Q44" s="255"/>
      <c r="R44" s="255"/>
      <c r="V44" s="169">
        <v>2051</v>
      </c>
      <c r="W44" s="169"/>
      <c r="X44" s="169"/>
      <c r="Y44" s="169"/>
      <c r="Z44" s="169"/>
      <c r="IN44" s="179"/>
      <c r="IO44" s="179"/>
      <c r="IP44" s="179"/>
      <c r="IQ44" s="169"/>
    </row>
    <row r="45" spans="11:251" ht="18" customHeight="1">
      <c r="K45" s="255"/>
      <c r="L45" s="255"/>
      <c r="M45" s="255"/>
      <c r="N45" s="255"/>
      <c r="O45" s="255"/>
      <c r="P45" s="255"/>
      <c r="Q45" s="255"/>
      <c r="R45" s="255"/>
      <c r="V45" s="169">
        <v>2052</v>
      </c>
      <c r="W45" s="169"/>
      <c r="X45" s="169"/>
      <c r="Y45" s="169"/>
      <c r="Z45" s="169"/>
      <c r="IN45" s="179"/>
      <c r="IO45" s="179"/>
      <c r="IP45" s="179"/>
      <c r="IQ45" s="169"/>
    </row>
    <row r="46" spans="11:251" ht="18" customHeight="1">
      <c r="K46" s="255"/>
      <c r="L46" s="255"/>
      <c r="M46" s="255"/>
      <c r="N46" s="255"/>
      <c r="O46" s="255"/>
      <c r="P46" s="255"/>
      <c r="Q46" s="255"/>
      <c r="R46" s="255"/>
      <c r="V46" s="169">
        <v>2053</v>
      </c>
      <c r="W46" s="169"/>
      <c r="X46" s="169"/>
      <c r="Y46" s="169"/>
      <c r="Z46" s="169"/>
      <c r="IN46" s="179"/>
      <c r="IO46" s="179"/>
      <c r="IP46" s="179"/>
      <c r="IQ46" s="169"/>
    </row>
    <row r="47" spans="11:251" ht="18" customHeight="1">
      <c r="K47" s="255"/>
      <c r="L47" s="255"/>
      <c r="M47" s="255"/>
      <c r="N47" s="255"/>
      <c r="O47" s="255"/>
      <c r="P47" s="255"/>
      <c r="Q47" s="255"/>
      <c r="R47" s="255"/>
      <c r="V47" s="169">
        <v>2054</v>
      </c>
      <c r="W47" s="169"/>
      <c r="X47" s="169"/>
      <c r="Y47" s="169"/>
      <c r="Z47" s="169"/>
      <c r="IN47" s="179"/>
      <c r="IO47" s="179"/>
      <c r="IP47" s="179"/>
      <c r="IQ47" s="169"/>
    </row>
    <row r="48" spans="11:251" ht="12.75">
      <c r="K48" s="255"/>
      <c r="L48" s="255"/>
      <c r="M48" s="255"/>
      <c r="N48" s="255"/>
      <c r="O48" s="255"/>
      <c r="P48" s="255"/>
      <c r="Q48" s="255"/>
      <c r="R48" s="255"/>
      <c r="V48" s="169">
        <v>2055</v>
      </c>
      <c r="W48" s="169"/>
      <c r="X48" s="169"/>
      <c r="Y48" s="169"/>
      <c r="Z48" s="169"/>
      <c r="IN48" s="179"/>
      <c r="IO48" s="179"/>
      <c r="IP48" s="179"/>
      <c r="IQ48" s="169"/>
    </row>
    <row r="49" spans="11:251" ht="12.75">
      <c r="K49" s="255"/>
      <c r="L49" s="255"/>
      <c r="M49" s="255"/>
      <c r="N49" s="255"/>
      <c r="O49" s="255"/>
      <c r="P49" s="255"/>
      <c r="Q49" s="255"/>
      <c r="R49" s="255"/>
      <c r="V49" s="169">
        <v>2056</v>
      </c>
      <c r="W49" s="169"/>
      <c r="X49" s="169"/>
      <c r="Y49" s="169"/>
      <c r="Z49" s="169"/>
      <c r="IN49" s="179"/>
      <c r="IO49" s="179"/>
      <c r="IP49" s="179"/>
      <c r="IQ49" s="169"/>
    </row>
    <row r="50" spans="11:251" ht="12.75">
      <c r="K50" s="196"/>
      <c r="L50" s="196"/>
      <c r="M50" s="196"/>
      <c r="N50" s="196"/>
      <c r="O50" s="196"/>
      <c r="P50" s="196"/>
      <c r="Q50" s="196"/>
      <c r="R50" s="196"/>
      <c r="V50" s="169">
        <v>2057</v>
      </c>
      <c r="W50" s="169"/>
      <c r="X50" s="169"/>
      <c r="Y50" s="169"/>
      <c r="Z50" s="169"/>
      <c r="IN50" s="179"/>
      <c r="IO50" s="179"/>
      <c r="IP50" s="179"/>
      <c r="IQ50" s="169"/>
    </row>
    <row r="51" spans="11:251" ht="12.75">
      <c r="K51" s="196"/>
      <c r="L51" s="196"/>
      <c r="M51" s="196"/>
      <c r="N51" s="196"/>
      <c r="O51" s="196"/>
      <c r="P51" s="196"/>
      <c r="Q51" s="196"/>
      <c r="R51" s="196"/>
      <c r="V51" s="169">
        <v>2058</v>
      </c>
      <c r="W51" s="169"/>
      <c r="X51" s="169"/>
      <c r="Y51" s="169"/>
      <c r="Z51" s="169"/>
      <c r="IN51" s="179"/>
      <c r="IO51" s="179"/>
      <c r="IP51" s="179"/>
      <c r="IQ51" s="169"/>
    </row>
    <row r="52" spans="11:251" ht="12.75">
      <c r="K52" s="196"/>
      <c r="L52" s="196"/>
      <c r="M52" s="196"/>
      <c r="N52" s="196"/>
      <c r="O52" s="196"/>
      <c r="P52" s="196"/>
      <c r="Q52" s="196"/>
      <c r="R52" s="196"/>
      <c r="V52" s="169">
        <v>2059</v>
      </c>
      <c r="W52" s="169"/>
      <c r="X52" s="169"/>
      <c r="Y52" s="169"/>
      <c r="Z52" s="169"/>
      <c r="IN52" s="179"/>
      <c r="IO52" s="179"/>
      <c r="IP52" s="179"/>
      <c r="IQ52" s="169"/>
    </row>
    <row r="53" spans="11:251" ht="12.75">
      <c r="K53" s="196"/>
      <c r="L53" s="196"/>
      <c r="M53" s="196"/>
      <c r="N53" s="196"/>
      <c r="O53" s="196"/>
      <c r="P53" s="196"/>
      <c r="Q53" s="196"/>
      <c r="R53" s="196"/>
      <c r="V53" s="169">
        <v>2060</v>
      </c>
      <c r="W53" s="169"/>
      <c r="X53" s="169"/>
      <c r="Y53" s="169"/>
      <c r="Z53" s="169"/>
      <c r="IN53" s="179"/>
      <c r="IO53" s="179"/>
      <c r="IP53" s="179"/>
      <c r="IQ53" s="169"/>
    </row>
    <row r="54" spans="11:251" ht="12.75">
      <c r="K54" s="196"/>
      <c r="L54" s="196"/>
      <c r="M54" s="196"/>
      <c r="N54" s="196"/>
      <c r="O54" s="196"/>
      <c r="P54" s="196"/>
      <c r="Q54" s="196"/>
      <c r="R54" s="196"/>
      <c r="V54" s="169">
        <v>2061</v>
      </c>
      <c r="W54" s="169"/>
      <c r="X54" s="169"/>
      <c r="Y54" s="169"/>
      <c r="Z54" s="169"/>
      <c r="IN54" s="179"/>
      <c r="IO54" s="179"/>
      <c r="IP54" s="179"/>
      <c r="IQ54" s="169"/>
    </row>
    <row r="55" spans="11:251" ht="12.75">
      <c r="K55" s="196"/>
      <c r="L55" s="196"/>
      <c r="M55" s="196"/>
      <c r="N55" s="196"/>
      <c r="O55" s="196"/>
      <c r="P55" s="196"/>
      <c r="Q55" s="196"/>
      <c r="R55" s="196"/>
      <c r="V55" s="169">
        <v>2062</v>
      </c>
      <c r="W55" s="169"/>
      <c r="X55" s="169"/>
      <c r="Y55" s="169"/>
      <c r="Z55" s="169"/>
      <c r="IN55" s="179"/>
      <c r="IO55" s="179"/>
      <c r="IP55" s="179"/>
      <c r="IQ55" s="169"/>
    </row>
    <row r="56" spans="11:251" ht="12.75">
      <c r="K56" s="196"/>
      <c r="L56" s="196"/>
      <c r="M56" s="196"/>
      <c r="N56" s="196"/>
      <c r="O56" s="196"/>
      <c r="P56" s="196"/>
      <c r="Q56" s="196"/>
      <c r="R56" s="196"/>
      <c r="V56" s="169">
        <v>2063</v>
      </c>
      <c r="W56" s="169"/>
      <c r="X56" s="169"/>
      <c r="Y56" s="169"/>
      <c r="Z56" s="169"/>
      <c r="IN56" s="179"/>
      <c r="IO56" s="179"/>
      <c r="IP56" s="179"/>
      <c r="IQ56" s="169"/>
    </row>
    <row r="57" spans="11:251" ht="12.75">
      <c r="K57" s="196"/>
      <c r="L57" s="196"/>
      <c r="M57" s="196"/>
      <c r="N57" s="196"/>
      <c r="O57" s="196"/>
      <c r="P57" s="196"/>
      <c r="Q57" s="196"/>
      <c r="R57" s="196"/>
      <c r="V57" s="169">
        <v>2064</v>
      </c>
      <c r="W57" s="169"/>
      <c r="X57" s="169"/>
      <c r="Y57" s="169"/>
      <c r="Z57" s="169"/>
      <c r="IN57" s="179"/>
      <c r="IO57" s="179"/>
      <c r="IP57" s="179"/>
      <c r="IQ57" s="169"/>
    </row>
    <row r="58" spans="22:251" ht="12.75">
      <c r="V58" s="169">
        <v>2065</v>
      </c>
      <c r="W58" s="169"/>
      <c r="X58" s="169"/>
      <c r="Y58" s="169"/>
      <c r="Z58" s="169"/>
      <c r="IN58" s="179"/>
      <c r="IO58" s="179"/>
      <c r="IP58" s="179"/>
      <c r="IQ58" s="169"/>
    </row>
    <row r="59" spans="22:251" ht="12.75">
      <c r="V59" s="169">
        <v>2066</v>
      </c>
      <c r="W59" s="169"/>
      <c r="X59" s="169"/>
      <c r="Y59" s="169"/>
      <c r="Z59" s="169"/>
      <c r="IN59" s="179"/>
      <c r="IO59" s="179"/>
      <c r="IP59" s="179"/>
      <c r="IQ59" s="169"/>
    </row>
    <row r="60" spans="22:251" ht="12.75">
      <c r="V60" s="169">
        <v>2067</v>
      </c>
      <c r="W60" s="169"/>
      <c r="X60" s="169"/>
      <c r="Y60" s="169"/>
      <c r="Z60" s="169"/>
      <c r="IN60" s="179"/>
      <c r="IO60" s="179"/>
      <c r="IP60" s="179"/>
      <c r="IQ60" s="169"/>
    </row>
    <row r="61" spans="22:251" ht="12.75">
      <c r="V61" s="169">
        <v>2068</v>
      </c>
      <c r="W61" s="169"/>
      <c r="X61" s="169"/>
      <c r="Y61" s="169"/>
      <c r="Z61" s="169"/>
      <c r="IN61" s="179"/>
      <c r="IO61" s="179"/>
      <c r="IP61" s="179"/>
      <c r="IQ61" s="169"/>
    </row>
    <row r="62" spans="22:251" ht="12.75">
      <c r="V62" s="169">
        <v>2069</v>
      </c>
      <c r="W62" s="169"/>
      <c r="X62" s="169"/>
      <c r="Y62" s="169"/>
      <c r="Z62" s="169"/>
      <c r="IN62" s="179"/>
      <c r="IO62" s="179"/>
      <c r="IP62" s="179"/>
      <c r="IQ62" s="169"/>
    </row>
    <row r="63" spans="22:251" ht="12.75">
      <c r="V63" s="169">
        <v>2070</v>
      </c>
      <c r="W63" s="169"/>
      <c r="X63" s="169"/>
      <c r="Y63" s="169"/>
      <c r="Z63" s="169"/>
      <c r="IN63" s="179"/>
      <c r="IO63" s="179"/>
      <c r="IP63" s="179"/>
      <c r="IQ63" s="169"/>
    </row>
    <row r="64" spans="22:251" ht="12.75">
      <c r="V64" s="169">
        <v>2071</v>
      </c>
      <c r="W64" s="169"/>
      <c r="X64" s="169"/>
      <c r="Y64" s="169"/>
      <c r="Z64" s="169"/>
      <c r="IN64" s="179"/>
      <c r="IO64" s="179"/>
      <c r="IP64" s="179"/>
      <c r="IQ64" s="169"/>
    </row>
    <row r="65" spans="22:251" ht="12.75">
      <c r="V65" s="169">
        <v>2072</v>
      </c>
      <c r="W65" s="169"/>
      <c r="X65" s="169"/>
      <c r="Y65" s="169"/>
      <c r="Z65" s="169"/>
      <c r="IN65" s="179"/>
      <c r="IO65" s="179"/>
      <c r="IP65" s="179"/>
      <c r="IQ65" s="169"/>
    </row>
    <row r="66" spans="22:251" ht="12.75">
      <c r="V66" s="169">
        <v>2073</v>
      </c>
      <c r="W66" s="169"/>
      <c r="X66" s="169"/>
      <c r="Y66" s="169"/>
      <c r="Z66" s="169"/>
      <c r="IN66" s="179"/>
      <c r="IO66" s="179"/>
      <c r="IP66" s="179"/>
      <c r="IQ66" s="169"/>
    </row>
    <row r="67" spans="22:251" ht="12.75">
      <c r="V67" s="169">
        <v>2074</v>
      </c>
      <c r="W67" s="169"/>
      <c r="X67" s="169"/>
      <c r="Y67" s="169"/>
      <c r="Z67" s="169"/>
      <c r="IN67" s="179"/>
      <c r="IO67" s="179"/>
      <c r="IP67" s="179"/>
      <c r="IQ67" s="169"/>
    </row>
    <row r="68" spans="22:251" ht="12.75">
      <c r="V68" s="169">
        <v>2075</v>
      </c>
      <c r="W68" s="169"/>
      <c r="X68" s="169"/>
      <c r="Y68" s="169"/>
      <c r="Z68" s="169"/>
      <c r="IN68" s="179"/>
      <c r="IO68" s="179"/>
      <c r="IP68" s="179"/>
      <c r="IQ68" s="169"/>
    </row>
    <row r="69" spans="22:251" ht="12.75">
      <c r="V69" s="169">
        <v>2076</v>
      </c>
      <c r="W69" s="169"/>
      <c r="X69" s="169"/>
      <c r="Y69" s="169"/>
      <c r="Z69" s="169"/>
      <c r="IN69" s="179"/>
      <c r="IO69" s="179"/>
      <c r="IP69" s="179"/>
      <c r="IQ69" s="169"/>
    </row>
    <row r="70" spans="22:251" ht="12.75">
      <c r="V70" s="169">
        <v>2077</v>
      </c>
      <c r="W70" s="169"/>
      <c r="X70" s="169"/>
      <c r="Y70" s="169"/>
      <c r="Z70" s="169"/>
      <c r="IN70" s="179"/>
      <c r="IO70" s="179"/>
      <c r="IP70" s="179"/>
      <c r="IQ70" s="169"/>
    </row>
    <row r="71" spans="22:251" ht="12.75">
      <c r="V71" s="169">
        <v>2078</v>
      </c>
      <c r="W71" s="169"/>
      <c r="X71" s="169"/>
      <c r="Y71" s="169"/>
      <c r="Z71" s="169"/>
      <c r="IN71" s="179"/>
      <c r="IO71" s="179"/>
      <c r="IP71" s="179"/>
      <c r="IQ71" s="169"/>
    </row>
    <row r="72" spans="22:251" ht="12.75">
      <c r="V72" s="169">
        <v>2079</v>
      </c>
      <c r="W72" s="169"/>
      <c r="X72" s="169"/>
      <c r="Y72" s="169"/>
      <c r="Z72" s="169"/>
      <c r="IN72" s="179"/>
      <c r="IO72" s="179"/>
      <c r="IP72" s="179"/>
      <c r="IQ72" s="169"/>
    </row>
    <row r="73" spans="22:251" ht="12.75">
      <c r="V73" s="169">
        <v>2080</v>
      </c>
      <c r="W73" s="169"/>
      <c r="X73" s="169"/>
      <c r="Y73" s="169"/>
      <c r="Z73" s="169"/>
      <c r="IN73" s="179"/>
      <c r="IO73" s="179"/>
      <c r="IP73" s="179"/>
      <c r="IQ73" s="169"/>
    </row>
    <row r="74" spans="22:251" ht="12.75">
      <c r="V74" s="169">
        <v>2081</v>
      </c>
      <c r="W74" s="169"/>
      <c r="X74" s="169"/>
      <c r="Y74" s="169"/>
      <c r="Z74" s="169"/>
      <c r="IN74" s="179"/>
      <c r="IO74" s="179"/>
      <c r="IP74" s="179"/>
      <c r="IQ74" s="169"/>
    </row>
    <row r="75" spans="22:251" ht="12.75">
      <c r="V75" s="169">
        <v>2082</v>
      </c>
      <c r="W75" s="169"/>
      <c r="X75" s="169"/>
      <c r="Y75" s="169"/>
      <c r="Z75" s="169"/>
      <c r="IN75" s="179"/>
      <c r="IO75" s="179"/>
      <c r="IP75" s="179"/>
      <c r="IQ75" s="169"/>
    </row>
    <row r="76" spans="22:251" ht="12.75">
      <c r="V76" s="169">
        <v>2083</v>
      </c>
      <c r="W76" s="169"/>
      <c r="X76" s="169"/>
      <c r="Y76" s="169"/>
      <c r="Z76" s="169"/>
      <c r="IN76" s="179"/>
      <c r="IO76" s="179"/>
      <c r="IP76" s="179"/>
      <c r="IQ76" s="169"/>
    </row>
    <row r="77" spans="22:251" ht="12.75">
      <c r="V77" s="169">
        <v>2084</v>
      </c>
      <c r="W77" s="169"/>
      <c r="X77" s="169"/>
      <c r="Y77" s="169"/>
      <c r="Z77" s="169"/>
      <c r="IN77" s="179"/>
      <c r="IO77" s="179"/>
      <c r="IP77" s="179"/>
      <c r="IQ77" s="169"/>
    </row>
    <row r="78" spans="22:251" ht="12.75">
      <c r="V78" s="169">
        <v>2085</v>
      </c>
      <c r="W78" s="169"/>
      <c r="X78" s="169"/>
      <c r="Y78" s="169"/>
      <c r="Z78" s="169"/>
      <c r="IN78" s="179"/>
      <c r="IO78" s="179"/>
      <c r="IP78" s="179"/>
      <c r="IQ78" s="169"/>
    </row>
    <row r="79" spans="22:251" ht="12.75">
      <c r="V79" s="169">
        <v>2086</v>
      </c>
      <c r="W79" s="169"/>
      <c r="X79" s="169"/>
      <c r="Y79" s="169"/>
      <c r="Z79" s="169"/>
      <c r="IN79" s="179"/>
      <c r="IO79" s="179"/>
      <c r="IP79" s="179"/>
      <c r="IQ79" s="169"/>
    </row>
    <row r="80" spans="22:251" ht="12.75">
      <c r="V80" s="169">
        <v>2087</v>
      </c>
      <c r="W80" s="169"/>
      <c r="X80" s="169"/>
      <c r="Y80" s="169"/>
      <c r="Z80" s="169"/>
      <c r="IN80" s="179"/>
      <c r="IO80" s="179"/>
      <c r="IP80" s="179"/>
      <c r="IQ80" s="169"/>
    </row>
    <row r="81" spans="22:251" ht="12.75">
      <c r="V81" s="169">
        <v>2088</v>
      </c>
      <c r="W81" s="169"/>
      <c r="X81" s="169"/>
      <c r="Y81" s="169"/>
      <c r="Z81" s="169"/>
      <c r="IN81" s="179"/>
      <c r="IO81" s="179"/>
      <c r="IP81" s="179"/>
      <c r="IQ81" s="169"/>
    </row>
    <row r="82" spans="22:251" ht="12.75">
      <c r="V82" s="169">
        <v>2089</v>
      </c>
      <c r="W82" s="169"/>
      <c r="X82" s="169"/>
      <c r="Y82" s="169"/>
      <c r="Z82" s="169"/>
      <c r="IN82" s="179"/>
      <c r="IO82" s="179"/>
      <c r="IP82" s="179"/>
      <c r="IQ82" s="169"/>
    </row>
    <row r="83" spans="22:251" ht="12.75">
      <c r="V83" s="169">
        <v>2090</v>
      </c>
      <c r="W83" s="169"/>
      <c r="X83" s="169"/>
      <c r="Y83" s="169"/>
      <c r="Z83" s="169"/>
      <c r="IN83" s="179"/>
      <c r="IO83" s="179"/>
      <c r="IP83" s="179"/>
      <c r="IQ83" s="169"/>
    </row>
    <row r="84" spans="22:251" ht="12.75">
      <c r="V84" s="169">
        <v>2091</v>
      </c>
      <c r="W84" s="169"/>
      <c r="X84" s="169"/>
      <c r="Y84" s="169"/>
      <c r="Z84" s="169"/>
      <c r="IN84" s="179"/>
      <c r="IO84" s="179"/>
      <c r="IP84" s="179"/>
      <c r="IQ84" s="169"/>
    </row>
    <row r="85" spans="22:251" ht="12.75">
      <c r="V85" s="169">
        <v>2092</v>
      </c>
      <c r="W85" s="169"/>
      <c r="X85" s="169"/>
      <c r="Y85" s="169"/>
      <c r="Z85" s="169"/>
      <c r="IN85" s="179"/>
      <c r="IO85" s="179"/>
      <c r="IP85" s="179"/>
      <c r="IQ85" s="169"/>
    </row>
    <row r="86" spans="22:251" ht="12.75">
      <c r="V86" s="169">
        <v>2093</v>
      </c>
      <c r="W86" s="169"/>
      <c r="X86" s="169"/>
      <c r="Y86" s="169"/>
      <c r="Z86" s="169"/>
      <c r="IN86" s="179"/>
      <c r="IO86" s="179"/>
      <c r="IP86" s="179"/>
      <c r="IQ86" s="169"/>
    </row>
    <row r="87" spans="22:251" ht="12.75">
      <c r="V87" s="169">
        <v>2094</v>
      </c>
      <c r="W87" s="169"/>
      <c r="X87" s="169"/>
      <c r="Y87" s="169"/>
      <c r="Z87" s="169"/>
      <c r="IN87" s="179"/>
      <c r="IO87" s="179"/>
      <c r="IP87" s="179"/>
      <c r="IQ87" s="169"/>
    </row>
    <row r="88" spans="22:251" ht="12.75">
      <c r="V88" s="169">
        <v>2095</v>
      </c>
      <c r="W88" s="169"/>
      <c r="X88" s="169"/>
      <c r="Y88" s="169"/>
      <c r="Z88" s="169"/>
      <c r="IN88" s="179"/>
      <c r="IO88" s="179"/>
      <c r="IP88" s="179"/>
      <c r="IQ88" s="169"/>
    </row>
    <row r="89" spans="22:251" ht="12.75">
      <c r="V89" s="169">
        <v>2096</v>
      </c>
      <c r="W89" s="169"/>
      <c r="X89" s="169"/>
      <c r="Y89" s="169"/>
      <c r="Z89" s="169"/>
      <c r="IN89" s="179"/>
      <c r="IO89" s="179"/>
      <c r="IP89" s="179"/>
      <c r="IQ89" s="169"/>
    </row>
    <row r="90" spans="22:251" ht="12.75">
      <c r="V90" s="169">
        <v>2097</v>
      </c>
      <c r="W90" s="169"/>
      <c r="X90" s="169"/>
      <c r="Y90" s="169"/>
      <c r="Z90" s="169"/>
      <c r="IN90" s="179"/>
      <c r="IO90" s="179"/>
      <c r="IP90" s="179"/>
      <c r="IQ90" s="169"/>
    </row>
    <row r="91" spans="22:251" ht="12.75">
      <c r="V91" s="169">
        <v>2098</v>
      </c>
      <c r="W91" s="169"/>
      <c r="X91" s="169"/>
      <c r="Y91" s="169"/>
      <c r="Z91" s="169"/>
      <c r="IN91" s="179"/>
      <c r="IO91" s="179"/>
      <c r="IP91" s="179"/>
      <c r="IQ91" s="169"/>
    </row>
    <row r="92" spans="22:251" ht="12.75">
      <c r="V92" s="169">
        <v>2099</v>
      </c>
      <c r="W92" s="169"/>
      <c r="X92" s="169"/>
      <c r="Y92" s="169"/>
      <c r="Z92" s="169"/>
      <c r="IN92" s="179"/>
      <c r="IO92" s="179"/>
      <c r="IP92" s="179"/>
      <c r="IQ92" s="169"/>
    </row>
    <row r="93" spans="22:251" ht="12.75">
      <c r="V93" s="169">
        <v>2097</v>
      </c>
      <c r="W93" s="169"/>
      <c r="X93" s="169"/>
      <c r="Y93" s="169"/>
      <c r="Z93" s="169"/>
      <c r="IN93" s="179"/>
      <c r="IO93" s="179"/>
      <c r="IP93" s="179"/>
      <c r="IQ93" s="179"/>
    </row>
    <row r="94" spans="22:256" ht="12.75">
      <c r="V94" s="179"/>
      <c r="W94" s="179"/>
      <c r="X94" s="169"/>
      <c r="Y94" s="179"/>
      <c r="Z94" s="179"/>
      <c r="IN94" s="179"/>
      <c r="IO94" s="179"/>
      <c r="IP94" s="179"/>
      <c r="IQ94" s="179"/>
      <c r="IR94" s="179"/>
      <c r="IS94" s="179"/>
      <c r="IT94" s="179"/>
      <c r="IU94" s="179"/>
      <c r="IV94" s="179"/>
    </row>
    <row r="95" spans="24:256" ht="12.75">
      <c r="X95" s="179"/>
      <c r="IN95" s="179"/>
      <c r="IO95" s="179"/>
      <c r="IP95" s="179"/>
      <c r="IQ95" s="179"/>
      <c r="IR95" s="179"/>
      <c r="IS95" s="179"/>
      <c r="IT95" s="179"/>
      <c r="IU95" s="179"/>
      <c r="IV95" s="179"/>
    </row>
    <row r="96" spans="248:256" ht="12.75">
      <c r="IN96" s="179"/>
      <c r="IO96" s="179"/>
      <c r="IP96" s="179"/>
      <c r="IQ96" s="179"/>
      <c r="IR96" s="179"/>
      <c r="IS96" s="179"/>
      <c r="IT96" s="179"/>
      <c r="IU96" s="179"/>
      <c r="IV96" s="179"/>
    </row>
    <row r="97" spans="248:256" ht="12.75">
      <c r="IN97" s="179"/>
      <c r="IO97" s="179"/>
      <c r="IP97" s="179"/>
      <c r="IQ97" s="179"/>
      <c r="IR97" s="179"/>
      <c r="IS97" s="179"/>
      <c r="IT97" s="179"/>
      <c r="IU97" s="179"/>
      <c r="IV97" s="179"/>
    </row>
    <row r="98" spans="248:256" ht="12.75">
      <c r="IN98" s="179"/>
      <c r="IO98" s="179"/>
      <c r="IP98" s="179"/>
      <c r="IQ98" s="179"/>
      <c r="IR98" s="179"/>
      <c r="IS98" s="179"/>
      <c r="IT98" s="179"/>
      <c r="IU98" s="179"/>
      <c r="IV98" s="179"/>
    </row>
    <row r="99" spans="248:256" ht="12.75">
      <c r="IN99" s="179"/>
      <c r="IO99" s="179"/>
      <c r="IP99" s="179"/>
      <c r="IQ99" s="179"/>
      <c r="IU99" s="179"/>
      <c r="IV99" s="179"/>
    </row>
    <row r="100" spans="248:256" ht="12.75">
      <c r="IN100" s="179"/>
      <c r="IO100" s="179"/>
      <c r="IP100" s="179"/>
      <c r="IQ100" s="179"/>
      <c r="IU100" s="179"/>
      <c r="IV100" s="179"/>
    </row>
    <row r="101" spans="248:256" ht="12.75">
      <c r="IN101" s="179"/>
      <c r="IO101" s="179"/>
      <c r="IP101" s="179"/>
      <c r="IQ101" s="179"/>
      <c r="IU101" s="179"/>
      <c r="IV101" s="179"/>
    </row>
    <row r="102" spans="248:256" ht="12.75">
      <c r="IN102" s="179"/>
      <c r="IO102" s="179"/>
      <c r="IP102" s="179"/>
      <c r="IQ102" s="179"/>
      <c r="IU102" s="179"/>
      <c r="IV102" s="179"/>
    </row>
    <row r="103" spans="248:256" ht="12.75">
      <c r="IN103" s="179"/>
      <c r="IO103" s="179"/>
      <c r="IP103" s="179"/>
      <c r="IQ103" s="179"/>
      <c r="IU103" s="179"/>
      <c r="IV103" s="179"/>
    </row>
    <row r="104" spans="248:256" ht="12.75">
      <c r="IN104" s="179"/>
      <c r="IO104" s="179"/>
      <c r="IP104" s="179"/>
      <c r="IQ104" s="179"/>
      <c r="IU104" s="179"/>
      <c r="IV104" s="179"/>
    </row>
  </sheetData>
  <sheetProtection/>
  <mergeCells count="56">
    <mergeCell ref="K48:R48"/>
    <mergeCell ref="K49:R49"/>
    <mergeCell ref="K42:R42"/>
    <mergeCell ref="K43:R43"/>
    <mergeCell ref="K44:R44"/>
    <mergeCell ref="K45:R45"/>
    <mergeCell ref="K46:R46"/>
    <mergeCell ref="K47:R47"/>
    <mergeCell ref="K40:R40"/>
    <mergeCell ref="K29:R29"/>
    <mergeCell ref="K30:R30"/>
    <mergeCell ref="K31:R31"/>
    <mergeCell ref="K32:R32"/>
    <mergeCell ref="K33:R33"/>
    <mergeCell ref="K34:R34"/>
    <mergeCell ref="K35:R35"/>
    <mergeCell ref="K36:R36"/>
    <mergeCell ref="K37:R37"/>
    <mergeCell ref="K38:R38"/>
    <mergeCell ref="K39:R39"/>
    <mergeCell ref="B26:H26"/>
    <mergeCell ref="K26:R26"/>
    <mergeCell ref="C27:H27"/>
    <mergeCell ref="K27:R27"/>
    <mergeCell ref="C28:H28"/>
    <mergeCell ref="K28:R28"/>
    <mergeCell ref="C23:H23"/>
    <mergeCell ref="K23:R23"/>
    <mergeCell ref="C24:H24"/>
    <mergeCell ref="K24:R24"/>
    <mergeCell ref="C25:H25"/>
    <mergeCell ref="K25:R25"/>
    <mergeCell ref="K18:R18"/>
    <mergeCell ref="K19:R19"/>
    <mergeCell ref="K20:R20"/>
    <mergeCell ref="K21:R21"/>
    <mergeCell ref="C22:H22"/>
    <mergeCell ref="K22:R22"/>
    <mergeCell ref="K17:R17"/>
    <mergeCell ref="K7:R7"/>
    <mergeCell ref="K8:Q8"/>
    <mergeCell ref="A9:I10"/>
    <mergeCell ref="K9:R9"/>
    <mergeCell ref="K10:R10"/>
    <mergeCell ref="K11:R11"/>
    <mergeCell ref="K12:R12"/>
    <mergeCell ref="K13:R13"/>
    <mergeCell ref="K14:R14"/>
    <mergeCell ref="K15:R15"/>
    <mergeCell ref="K16:R16"/>
    <mergeCell ref="K6:R6"/>
    <mergeCell ref="A1:I1"/>
    <mergeCell ref="J1:S1"/>
    <mergeCell ref="K3:R3"/>
    <mergeCell ref="K4:R4"/>
    <mergeCell ref="K5:R5"/>
  </mergeCells>
  <dataValidations count="4">
    <dataValidation type="list" allowBlank="1" showInputMessage="1" showErrorMessage="1" sqref="C22:H22">
      <formula1>$X$3:$X$30</formula1>
    </dataValidation>
    <dataValidation type="list" allowBlank="1" showInputMessage="1" showErrorMessage="1" sqref="C23:H23">
      <formula1>$U$3:$U$5</formula1>
    </dataValidation>
    <dataValidation type="list" allowBlank="1" showInputMessage="1" showErrorMessage="1" sqref="C25:H25">
      <formula1>$V$3:$V$93</formula1>
    </dataValidation>
    <dataValidation type="list" allowBlank="1" showInputMessage="1" showErrorMessage="1" sqref="C24:H24">
      <formula1>$W$3:$W$7</formula1>
    </dataValidation>
  </dataValidations>
  <hyperlinks>
    <hyperlink ref="K3:R3" location="'Рео-01'!A1" display="Рео-01: Реосигурително покритие"/>
    <hyperlink ref="K4:R4" location="'Рео-02'!A1" display="Рео-02: Факултативни договори за реосигурување"/>
    <hyperlink ref="K5:R5" location="'Рео-03'!A1" display="Рео-03: Премија за реосигурување по типови договори на реосигурување"/>
    <hyperlink ref="K6:R6" location="'Рео-04'!A1" display="Рео-04: Решени и нерешени штети за коишто е активирано реосигурувањето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zoomScalePageLayoutView="0" workbookViewId="0" topLeftCell="A1">
      <selection activeCell="C47" sqref="C47"/>
    </sheetView>
  </sheetViews>
  <sheetFormatPr defaultColWidth="9.140625" defaultRowHeight="12.75"/>
  <cols>
    <col min="1" max="1" width="20.8515625" style="93" customWidth="1"/>
    <col min="2" max="2" width="32.8515625" style="94" customWidth="1"/>
    <col min="3" max="3" width="26.57421875" style="94" customWidth="1"/>
    <col min="4" max="4" width="27.7109375" style="94" customWidth="1"/>
    <col min="5" max="5" width="21.00390625" style="94" customWidth="1"/>
    <col min="6" max="6" width="28.140625" style="94" customWidth="1"/>
    <col min="7" max="9" width="20.28125" style="94" customWidth="1"/>
    <col min="10" max="16384" width="9.140625" style="94" customWidth="1"/>
  </cols>
  <sheetData>
    <row r="1" spans="1:15" ht="12.75">
      <c r="A1" s="270" t="s">
        <v>242</v>
      </c>
      <c r="B1" s="270"/>
      <c r="K1" s="95" t="s">
        <v>0</v>
      </c>
      <c r="L1" s="95"/>
      <c r="M1" s="95" t="s">
        <v>1</v>
      </c>
      <c r="N1" s="96" t="s">
        <v>2</v>
      </c>
      <c r="O1" s="96" t="s">
        <v>2</v>
      </c>
    </row>
    <row r="2" spans="1:14" ht="12.75">
      <c r="A2" s="197"/>
      <c r="B2" s="198"/>
      <c r="K2" s="95" t="s">
        <v>3</v>
      </c>
      <c r="L2" s="95"/>
      <c r="M2" s="95" t="s">
        <v>4</v>
      </c>
      <c r="N2" s="95">
        <v>1</v>
      </c>
    </row>
    <row r="3" spans="1:14" ht="12.75">
      <c r="A3" s="201" t="str">
        <f>'Рео-Почетна'!C23</f>
        <v>(група)</v>
      </c>
      <c r="B3" s="199"/>
      <c r="K3" s="95" t="s">
        <v>5</v>
      </c>
      <c r="L3" s="95"/>
      <c r="M3" s="95" t="s">
        <v>6</v>
      </c>
      <c r="N3" s="95">
        <v>2</v>
      </c>
    </row>
    <row r="4" spans="1:14" ht="12.75">
      <c r="A4" s="201" t="str">
        <f>'Рео-Почетна'!C22</f>
        <v>(назив на друштво)</v>
      </c>
      <c r="B4" s="200"/>
      <c r="K4" s="95"/>
      <c r="L4" s="95"/>
      <c r="M4" s="95" t="s">
        <v>7</v>
      </c>
      <c r="N4" s="95">
        <v>3</v>
      </c>
    </row>
    <row r="5" spans="1:14" ht="12.75">
      <c r="A5" s="271" t="str">
        <f>'Рео-Почетна'!C24</f>
        <v>(период)</v>
      </c>
      <c r="B5" s="271"/>
      <c r="K5" s="95"/>
      <c r="L5" s="95"/>
      <c r="M5" s="95"/>
      <c r="N5" s="95">
        <v>4</v>
      </c>
    </row>
    <row r="6" spans="1:14" ht="12.75">
      <c r="A6" s="271" t="str">
        <f>'Рео-Почетна'!C25</f>
        <v>(тековна година)</v>
      </c>
      <c r="B6" s="271"/>
      <c r="K6" s="95"/>
      <c r="L6" s="95"/>
      <c r="M6" s="95"/>
      <c r="N6" s="95">
        <v>5</v>
      </c>
    </row>
    <row r="7" spans="1:14" ht="15.75">
      <c r="A7" s="272" t="s">
        <v>204</v>
      </c>
      <c r="B7" s="272"/>
      <c r="C7" s="272"/>
      <c r="D7" s="272"/>
      <c r="E7" s="272"/>
      <c r="F7" s="272"/>
      <c r="G7" s="272"/>
      <c r="J7" s="95"/>
      <c r="K7" s="95"/>
      <c r="L7" s="95"/>
      <c r="M7" s="95">
        <v>6</v>
      </c>
      <c r="N7" s="95">
        <v>6</v>
      </c>
    </row>
    <row r="8" spans="1:14" ht="12">
      <c r="A8" s="94"/>
      <c r="M8" s="95"/>
      <c r="N8" s="95">
        <v>7</v>
      </c>
    </row>
    <row r="9" spans="1:14" ht="18.75">
      <c r="A9" s="266" t="s">
        <v>8</v>
      </c>
      <c r="B9" s="266"/>
      <c r="M9" s="95"/>
      <c r="N9" s="95">
        <v>8</v>
      </c>
    </row>
    <row r="10" spans="1:14" ht="12">
      <c r="A10" s="105"/>
      <c r="B10" s="105" t="s">
        <v>151</v>
      </c>
      <c r="C10" s="105" t="s">
        <v>152</v>
      </c>
      <c r="M10" s="95"/>
      <c r="N10" s="95">
        <v>9</v>
      </c>
    </row>
    <row r="11" spans="1:14" ht="12">
      <c r="A11" s="94" t="s">
        <v>9</v>
      </c>
      <c r="B11" s="106"/>
      <c r="C11" s="273"/>
      <c r="D11" s="273"/>
      <c r="E11" s="273"/>
      <c r="F11" s="273"/>
      <c r="G11" s="107"/>
      <c r="M11" s="95"/>
      <c r="N11" s="95">
        <v>10</v>
      </c>
    </row>
    <row r="12" spans="1:14" ht="12">
      <c r="A12" s="94" t="s">
        <v>128</v>
      </c>
      <c r="B12" s="108"/>
      <c r="C12" s="273"/>
      <c r="D12" s="273"/>
      <c r="E12" s="273"/>
      <c r="F12" s="273"/>
      <c r="G12" s="107"/>
      <c r="M12" s="95"/>
      <c r="N12" s="95">
        <v>11</v>
      </c>
    </row>
    <row r="13" spans="1:14" ht="15.75">
      <c r="A13" s="109" t="s">
        <v>13</v>
      </c>
      <c r="B13" s="109"/>
      <c r="M13" s="95"/>
      <c r="N13" s="95">
        <v>12</v>
      </c>
    </row>
    <row r="14" spans="1:14" ht="19.5" thickBot="1">
      <c r="A14" s="266" t="s">
        <v>14</v>
      </c>
      <c r="B14" s="266"/>
      <c r="C14" s="266"/>
      <c r="D14" s="266"/>
      <c r="E14" s="266"/>
      <c r="F14" s="266"/>
      <c r="M14" s="95"/>
      <c r="N14" s="95">
        <v>13</v>
      </c>
    </row>
    <row r="15" spans="1:14" ht="17.25" thickBot="1" thickTop="1">
      <c r="A15" s="269" t="s">
        <v>1</v>
      </c>
      <c r="B15" s="269"/>
      <c r="C15" s="269" t="s">
        <v>4</v>
      </c>
      <c r="D15" s="269"/>
      <c r="E15" s="269" t="s">
        <v>6</v>
      </c>
      <c r="F15" s="269"/>
      <c r="M15" s="95"/>
      <c r="N15" s="95">
        <v>14</v>
      </c>
    </row>
    <row r="16" spans="1:14" ht="12.75" thickTop="1">
      <c r="A16" s="267" t="s">
        <v>9</v>
      </c>
      <c r="B16" s="267"/>
      <c r="C16" s="267" t="s">
        <v>9</v>
      </c>
      <c r="D16" s="267"/>
      <c r="E16" s="267" t="s">
        <v>9</v>
      </c>
      <c r="F16" s="267"/>
      <c r="M16" s="95"/>
      <c r="N16" s="95">
        <v>15</v>
      </c>
    </row>
    <row r="17" spans="1:14" ht="12">
      <c r="A17" s="105"/>
      <c r="B17" s="105" t="s">
        <v>153</v>
      </c>
      <c r="C17" s="105"/>
      <c r="D17" s="105" t="s">
        <v>154</v>
      </c>
      <c r="E17" s="105"/>
      <c r="F17" s="105" t="s">
        <v>155</v>
      </c>
      <c r="M17" s="95"/>
      <c r="N17" s="95">
        <v>16</v>
      </c>
    </row>
    <row r="18" spans="1:14" ht="12">
      <c r="A18" s="110" t="s">
        <v>156</v>
      </c>
      <c r="B18" s="111"/>
      <c r="C18" s="110" t="s">
        <v>157</v>
      </c>
      <c r="D18" s="111"/>
      <c r="E18" s="110" t="s">
        <v>158</v>
      </c>
      <c r="F18" s="112"/>
      <c r="M18" s="95"/>
      <c r="N18" s="95">
        <v>17</v>
      </c>
    </row>
    <row r="19" spans="1:14" ht="12">
      <c r="A19" s="110" t="s">
        <v>159</v>
      </c>
      <c r="B19" s="113"/>
      <c r="C19" s="110" t="s">
        <v>160</v>
      </c>
      <c r="D19" s="113"/>
      <c r="E19" s="110" t="s">
        <v>161</v>
      </c>
      <c r="F19" s="114"/>
      <c r="M19" s="95"/>
      <c r="N19" s="95">
        <v>18</v>
      </c>
    </row>
    <row r="20" spans="1:14" ht="12">
      <c r="A20" s="110" t="s">
        <v>162</v>
      </c>
      <c r="B20" s="115"/>
      <c r="C20" s="110" t="s">
        <v>163</v>
      </c>
      <c r="D20" s="115"/>
      <c r="E20" s="110" t="s">
        <v>163</v>
      </c>
      <c r="F20" s="116"/>
      <c r="M20" s="95"/>
      <c r="N20" s="95">
        <v>19</v>
      </c>
    </row>
    <row r="21" spans="1:14" ht="36">
      <c r="A21" s="117" t="s">
        <v>164</v>
      </c>
      <c r="B21" s="118"/>
      <c r="C21" s="110" t="s">
        <v>165</v>
      </c>
      <c r="D21" s="111"/>
      <c r="E21" s="110" t="s">
        <v>166</v>
      </c>
      <c r="F21" s="118"/>
      <c r="M21" s="95"/>
      <c r="N21" s="95">
        <v>20</v>
      </c>
    </row>
    <row r="22" spans="1:6" ht="24">
      <c r="A22" s="110" t="s">
        <v>167</v>
      </c>
      <c r="B22" s="111"/>
      <c r="C22" s="219" t="s">
        <v>168</v>
      </c>
      <c r="D22" s="119"/>
      <c r="E22" s="219" t="s">
        <v>169</v>
      </c>
      <c r="F22" s="119"/>
    </row>
    <row r="23" spans="1:6" ht="24">
      <c r="A23" s="219" t="s">
        <v>170</v>
      </c>
      <c r="B23" s="119"/>
      <c r="C23" s="110" t="s">
        <v>171</v>
      </c>
      <c r="D23" s="120"/>
      <c r="E23" s="110" t="s">
        <v>172</v>
      </c>
      <c r="F23" s="121"/>
    </row>
    <row r="24" spans="1:6" ht="12">
      <c r="A24" s="110" t="s">
        <v>173</v>
      </c>
      <c r="B24" s="122"/>
      <c r="C24" s="110" t="s">
        <v>174</v>
      </c>
      <c r="D24" s="123"/>
      <c r="E24" s="110" t="s">
        <v>175</v>
      </c>
      <c r="F24" s="121"/>
    </row>
    <row r="25" spans="1:6" ht="12">
      <c r="A25" s="110" t="s">
        <v>176</v>
      </c>
      <c r="B25" s="124"/>
      <c r="C25" s="110" t="s">
        <v>177</v>
      </c>
      <c r="D25" s="110"/>
      <c r="E25" s="110" t="s">
        <v>178</v>
      </c>
      <c r="F25" s="123"/>
    </row>
    <row r="26" spans="1:6" ht="12">
      <c r="A26" s="110" t="s">
        <v>179</v>
      </c>
      <c r="B26" s="125"/>
      <c r="C26" s="110" t="s">
        <v>180</v>
      </c>
      <c r="D26" s="123"/>
      <c r="E26" s="110" t="s">
        <v>181</v>
      </c>
      <c r="F26" s="123"/>
    </row>
    <row r="27" spans="1:6" ht="12">
      <c r="A27" s="110" t="s">
        <v>182</v>
      </c>
      <c r="B27" s="126"/>
      <c r="C27" s="110" t="s">
        <v>183</v>
      </c>
      <c r="D27" s="110"/>
      <c r="E27" s="110"/>
      <c r="F27" s="110"/>
    </row>
    <row r="28" spans="1:6" ht="12">
      <c r="A28" s="267" t="s">
        <v>12</v>
      </c>
      <c r="B28" s="267"/>
      <c r="C28" s="267" t="s">
        <v>12</v>
      </c>
      <c r="D28" s="267"/>
      <c r="E28" s="267" t="s">
        <v>12</v>
      </c>
      <c r="F28" s="267"/>
    </row>
    <row r="29" spans="1:14" ht="15.75" thickBot="1">
      <c r="A29" s="268" t="s">
        <v>13</v>
      </c>
      <c r="B29" s="268"/>
      <c r="C29" s="268" t="s">
        <v>13</v>
      </c>
      <c r="D29" s="268"/>
      <c r="E29" s="268" t="s">
        <v>13</v>
      </c>
      <c r="F29" s="268"/>
      <c r="J29" s="127"/>
      <c r="M29" s="127"/>
      <c r="N29" s="127"/>
    </row>
    <row r="30" spans="1:14" s="128" customFormat="1" ht="17.25" thickBot="1" thickTop="1">
      <c r="A30" s="260" t="s">
        <v>7</v>
      </c>
      <c r="B30" s="261"/>
      <c r="C30" s="261"/>
      <c r="D30" s="261"/>
      <c r="E30" s="261"/>
      <c r="F30" s="261"/>
      <c r="G30" s="262"/>
      <c r="H30" s="94"/>
      <c r="J30" s="94"/>
      <c r="M30" s="94"/>
      <c r="N30" s="94"/>
    </row>
    <row r="31" spans="1:14" ht="12.75" thickTop="1">
      <c r="A31" s="263" t="s">
        <v>9</v>
      </c>
      <c r="B31" s="263"/>
      <c r="C31" s="263"/>
      <c r="D31" s="263"/>
      <c r="E31" s="263"/>
      <c r="F31" s="263"/>
      <c r="G31" s="263"/>
      <c r="H31" s="127"/>
      <c r="J31" s="128"/>
      <c r="M31" s="128"/>
      <c r="N31" s="128"/>
    </row>
    <row r="32" spans="1:7" ht="12">
      <c r="A32" s="110" t="s">
        <v>184</v>
      </c>
      <c r="B32" s="111"/>
      <c r="C32" s="129"/>
      <c r="D32" s="129"/>
      <c r="E32" s="129"/>
      <c r="F32" s="129"/>
      <c r="G32" s="129"/>
    </row>
    <row r="33" spans="1:7" ht="12">
      <c r="A33" s="110" t="s">
        <v>185</v>
      </c>
      <c r="B33" s="113"/>
      <c r="C33" s="129"/>
      <c r="D33" s="129"/>
      <c r="E33" s="129"/>
      <c r="F33" s="129"/>
      <c r="G33" s="129"/>
    </row>
    <row r="34" spans="1:7" ht="12">
      <c r="A34" s="130" t="s">
        <v>186</v>
      </c>
      <c r="B34" s="115"/>
      <c r="C34" s="129"/>
      <c r="D34" s="129"/>
      <c r="E34" s="129"/>
      <c r="F34" s="129"/>
      <c r="G34" s="129"/>
    </row>
    <row r="35" spans="1:7" ht="36">
      <c r="A35" s="131" t="s">
        <v>187</v>
      </c>
      <c r="B35" s="132"/>
      <c r="C35" s="129"/>
      <c r="D35" s="129"/>
      <c r="E35" s="129"/>
      <c r="F35" s="129"/>
      <c r="G35" s="129"/>
    </row>
    <row r="36" spans="1:7" ht="12">
      <c r="A36" s="133" t="s">
        <v>188</v>
      </c>
      <c r="B36" s="111"/>
      <c r="C36" s="129"/>
      <c r="D36" s="129"/>
      <c r="E36" s="129"/>
      <c r="F36" s="129"/>
      <c r="G36" s="129"/>
    </row>
    <row r="37" spans="1:7" ht="24">
      <c r="A37" s="219" t="s">
        <v>189</v>
      </c>
      <c r="B37" s="119"/>
      <c r="C37" s="129"/>
      <c r="D37" s="129"/>
      <c r="E37" s="129"/>
      <c r="F37" s="129"/>
      <c r="G37" s="129"/>
    </row>
    <row r="38" spans="1:7" ht="12">
      <c r="A38" s="134" t="s">
        <v>190</v>
      </c>
      <c r="B38" s="135"/>
      <c r="C38" s="129"/>
      <c r="D38" s="129"/>
      <c r="E38" s="129"/>
      <c r="F38" s="129"/>
      <c r="G38" s="129"/>
    </row>
    <row r="39" spans="1:8" ht="48">
      <c r="A39" s="136"/>
      <c r="B39" s="136" t="s">
        <v>191</v>
      </c>
      <c r="C39" s="136" t="s">
        <v>192</v>
      </c>
      <c r="D39" s="136" t="s">
        <v>193</v>
      </c>
      <c r="E39" s="136" t="s">
        <v>194</v>
      </c>
      <c r="F39" s="136" t="s">
        <v>195</v>
      </c>
      <c r="G39" s="136" t="s">
        <v>196</v>
      </c>
      <c r="H39" s="128"/>
    </row>
    <row r="40" spans="1:14" s="127" customFormat="1" ht="12">
      <c r="A40" s="137" t="s">
        <v>55</v>
      </c>
      <c r="B40" s="138"/>
      <c r="C40" s="138"/>
      <c r="D40" s="139"/>
      <c r="E40" s="140"/>
      <c r="F40" s="141"/>
      <c r="G40" s="142"/>
      <c r="H40" s="94"/>
      <c r="J40" s="94"/>
      <c r="M40" s="94"/>
      <c r="N40" s="94"/>
    </row>
    <row r="41" spans="1:14" ht="12">
      <c r="A41" s="110" t="s">
        <v>57</v>
      </c>
      <c r="B41" s="143"/>
      <c r="C41" s="143"/>
      <c r="D41" s="123"/>
      <c r="E41" s="110"/>
      <c r="F41" s="144"/>
      <c r="G41" s="142"/>
      <c r="J41" s="127"/>
      <c r="M41" s="127"/>
      <c r="N41" s="127"/>
    </row>
    <row r="42" spans="1:7" ht="12">
      <c r="A42" s="145" t="s">
        <v>13</v>
      </c>
      <c r="B42" s="146"/>
      <c r="C42" s="146"/>
      <c r="D42" s="146"/>
      <c r="E42" s="146"/>
      <c r="F42" s="146"/>
      <c r="G42" s="146"/>
    </row>
    <row r="43" spans="1:8" ht="21.75" customHeight="1">
      <c r="A43" s="264" t="s">
        <v>13</v>
      </c>
      <c r="B43" s="264"/>
      <c r="C43" s="264"/>
      <c r="D43" s="264"/>
      <c r="E43" s="264"/>
      <c r="F43" s="264"/>
      <c r="G43" s="264"/>
      <c r="H43" s="127"/>
    </row>
    <row r="44" ht="12">
      <c r="A44" s="94"/>
    </row>
    <row r="45" spans="1:8" ht="18.75">
      <c r="A45" s="265" t="s">
        <v>59</v>
      </c>
      <c r="B45" s="265"/>
      <c r="C45" s="265"/>
      <c r="D45" s="265"/>
      <c r="E45" s="265"/>
      <c r="F45" s="265"/>
      <c r="G45" s="265"/>
      <c r="H45" s="265"/>
    </row>
    <row r="46" spans="1:9" ht="24">
      <c r="A46" s="147" t="s">
        <v>60</v>
      </c>
      <c r="B46" s="147" t="s">
        <v>197</v>
      </c>
      <c r="C46" s="147" t="s">
        <v>198</v>
      </c>
      <c r="D46" s="147" t="s">
        <v>199</v>
      </c>
      <c r="E46" s="147" t="s">
        <v>200</v>
      </c>
      <c r="F46" s="147" t="s">
        <v>201</v>
      </c>
      <c r="G46" s="147" t="s">
        <v>202</v>
      </c>
      <c r="H46" s="147" t="s">
        <v>203</v>
      </c>
      <c r="I46" s="93"/>
    </row>
    <row r="47" spans="1:8" ht="12">
      <c r="A47" s="148"/>
      <c r="B47" s="149"/>
      <c r="C47" s="150"/>
      <c r="D47" s="151"/>
      <c r="E47" s="152"/>
      <c r="F47" s="153"/>
      <c r="G47" s="154"/>
      <c r="H47" s="153"/>
    </row>
    <row r="48" spans="1:8" ht="12">
      <c r="A48" s="155"/>
      <c r="B48" s="156"/>
      <c r="C48" s="150"/>
      <c r="D48" s="151"/>
      <c r="E48" s="157"/>
      <c r="F48" s="158"/>
      <c r="G48" s="159"/>
      <c r="H48" s="158"/>
    </row>
    <row r="49" spans="1:8" ht="12">
      <c r="A49" s="160"/>
      <c r="B49" s="161"/>
      <c r="C49" s="150"/>
      <c r="D49" s="151"/>
      <c r="E49" s="162"/>
      <c r="F49" s="163"/>
      <c r="G49" s="164"/>
      <c r="H49" s="163"/>
    </row>
    <row r="50" spans="1:8" ht="12">
      <c r="A50" s="160"/>
      <c r="B50" s="161"/>
      <c r="C50" s="150"/>
      <c r="D50" s="151"/>
      <c r="E50" s="162"/>
      <c r="F50" s="163"/>
      <c r="G50" s="164"/>
      <c r="H50" s="163"/>
    </row>
    <row r="51" spans="1:8" ht="15.75">
      <c r="A51" s="264" t="s">
        <v>13</v>
      </c>
      <c r="B51" s="264"/>
      <c r="C51" s="264"/>
      <c r="D51" s="264"/>
      <c r="E51" s="264"/>
      <c r="F51" s="264"/>
      <c r="G51" s="264"/>
      <c r="H51" s="264"/>
    </row>
    <row r="52" spans="1:8" ht="18.75">
      <c r="A52" s="266" t="s">
        <v>70</v>
      </c>
      <c r="B52" s="266"/>
      <c r="C52" s="266"/>
      <c r="D52" s="266"/>
      <c r="E52" s="266"/>
      <c r="F52" s="266"/>
      <c r="G52" s="266"/>
      <c r="H52" s="266"/>
    </row>
    <row r="53" spans="1:8" ht="67.5" customHeight="1">
      <c r="A53" s="259"/>
      <c r="B53" s="259"/>
      <c r="C53" s="259"/>
      <c r="D53" s="259"/>
      <c r="E53" s="259"/>
      <c r="F53" s="259"/>
      <c r="G53" s="259"/>
      <c r="H53" s="259"/>
    </row>
    <row r="54" ht="12">
      <c r="A54" s="94"/>
    </row>
    <row r="55" ht="12">
      <c r="A55" s="94"/>
    </row>
  </sheetData>
  <sheetProtection/>
  <mergeCells count="27">
    <mergeCell ref="A1:B1"/>
    <mergeCell ref="A5:B5"/>
    <mergeCell ref="A6:B6"/>
    <mergeCell ref="A14:F14"/>
    <mergeCell ref="A7:G7"/>
    <mergeCell ref="A9:B9"/>
    <mergeCell ref="C11:F11"/>
    <mergeCell ref="C12:F12"/>
    <mergeCell ref="A15:B15"/>
    <mergeCell ref="C15:D15"/>
    <mergeCell ref="E15:F15"/>
    <mergeCell ref="A16:B16"/>
    <mergeCell ref="C16:D16"/>
    <mergeCell ref="E16:F16"/>
    <mergeCell ref="A28:B28"/>
    <mergeCell ref="C28:D28"/>
    <mergeCell ref="E28:F28"/>
    <mergeCell ref="A29:B29"/>
    <mergeCell ref="C29:D29"/>
    <mergeCell ref="E29:F29"/>
    <mergeCell ref="A53:H53"/>
    <mergeCell ref="A30:G30"/>
    <mergeCell ref="A31:G31"/>
    <mergeCell ref="A43:G43"/>
    <mergeCell ref="A45:H45"/>
    <mergeCell ref="A51:H51"/>
    <mergeCell ref="A52:H52"/>
  </mergeCells>
  <dataValidations count="2">
    <dataValidation type="list" allowBlank="1" showInputMessage="1" showErrorMessage="1" sqref="B47:B50">
      <formula1>$M$1:$M$4</formula1>
    </dataValidation>
    <dataValidation type="list" allowBlank="1" showInputMessage="1" showErrorMessage="1" sqref="C47:D50">
      <formula1>$N$1:$N$19</formula1>
    </dataValidation>
  </dataValidations>
  <hyperlinks>
    <hyperlink ref="A1" location="'СП-Почетна'!A1" display="СП_Почетна"/>
    <hyperlink ref="A1:B1" location="'Рео-Почетна'!A1" display="Рео_Почетна"/>
  </hyperlinks>
  <printOptions/>
  <pageMargins left="0.1968503937007874" right="0" top="0.1968503937007874" bottom="0" header="0.31496062992125984" footer="0.31496062992125984"/>
  <pageSetup fitToHeight="1" fitToWidth="1" horizontalDpi="600" verticalDpi="600" orientation="landscape" scale="69" r:id="rId3"/>
  <headerFooter>
    <oddFooter>&amp;LИзработил:________________&amp;CКонтролирал:______________&amp;RОдобрил:__________________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zoomScalePageLayoutView="0" workbookViewId="0" topLeftCell="A1">
      <selection activeCell="A4" sqref="A4:M13"/>
    </sheetView>
  </sheetViews>
  <sheetFormatPr defaultColWidth="9.140625" defaultRowHeight="12.75"/>
  <cols>
    <col min="1" max="1" width="4.421875" style="98" customWidth="1"/>
    <col min="2" max="2" width="14.28125" style="99" customWidth="1"/>
    <col min="3" max="3" width="12.8515625" style="99" customWidth="1"/>
    <col min="4" max="4" width="13.28125" style="99" customWidth="1"/>
    <col min="5" max="5" width="11.7109375" style="100" customWidth="1"/>
    <col min="6" max="6" width="12.28125" style="100" customWidth="1"/>
    <col min="7" max="7" width="11.140625" style="100" customWidth="1"/>
    <col min="8" max="8" width="12.421875" style="100" customWidth="1"/>
    <col min="9" max="9" width="13.140625" style="101" customWidth="1"/>
    <col min="10" max="10" width="12.421875" style="101" customWidth="1"/>
    <col min="11" max="11" width="12.7109375" style="101" customWidth="1"/>
    <col min="12" max="12" width="12.7109375" style="102" customWidth="1"/>
    <col min="13" max="13" width="12.7109375" style="103" customWidth="1"/>
    <col min="14" max="16384" width="9.140625" style="98" customWidth="1"/>
  </cols>
  <sheetData>
    <row r="1" spans="1:2" ht="12.75">
      <c r="A1" s="270" t="s">
        <v>242</v>
      </c>
      <c r="B1" s="270"/>
    </row>
    <row r="2" spans="1:2" ht="12.75">
      <c r="A2" s="197"/>
      <c r="B2" s="198"/>
    </row>
    <row r="3" spans="1:2" ht="12.75">
      <c r="A3" s="201" t="str">
        <f>'Рео-Почетна'!C23</f>
        <v>(група)</v>
      </c>
      <c r="B3" s="199"/>
    </row>
    <row r="4" spans="1:2" ht="12.75">
      <c r="A4" s="201" t="str">
        <f>'Рео-Почетна'!C22</f>
        <v>(назив на друштво)</v>
      </c>
      <c r="B4" s="200"/>
    </row>
    <row r="5" spans="1:2" ht="12.75">
      <c r="A5" s="271" t="str">
        <f>'Рео-Почетна'!C24</f>
        <v>(период)</v>
      </c>
      <c r="B5" s="271"/>
    </row>
    <row r="6" spans="1:2" ht="12.75">
      <c r="A6" s="271" t="str">
        <f>'Рео-Почетна'!C25</f>
        <v>(тековна година)</v>
      </c>
      <c r="B6" s="271"/>
    </row>
    <row r="7" spans="1:13" ht="15.75" customHeight="1">
      <c r="A7" s="274" t="s">
        <v>150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</row>
    <row r="8" ht="18.75" customHeight="1" thickBot="1"/>
    <row r="9" spans="1:13" s="104" customFormat="1" ht="36.75" thickTop="1">
      <c r="A9" s="202"/>
      <c r="B9" s="203" t="s">
        <v>134</v>
      </c>
      <c r="C9" s="203" t="s">
        <v>135</v>
      </c>
      <c r="D9" s="203" t="s">
        <v>205</v>
      </c>
      <c r="E9" s="204" t="s">
        <v>136</v>
      </c>
      <c r="F9" s="204" t="s">
        <v>137</v>
      </c>
      <c r="G9" s="204" t="s">
        <v>206</v>
      </c>
      <c r="H9" s="204" t="s">
        <v>207</v>
      </c>
      <c r="I9" s="205" t="s">
        <v>72</v>
      </c>
      <c r="J9" s="205" t="s">
        <v>138</v>
      </c>
      <c r="K9" s="205" t="s">
        <v>139</v>
      </c>
      <c r="L9" s="203" t="s">
        <v>140</v>
      </c>
      <c r="M9" s="206" t="s">
        <v>141</v>
      </c>
    </row>
    <row r="10" spans="1:13" ht="12.75">
      <c r="A10" s="207">
        <v>1</v>
      </c>
      <c r="B10" s="208"/>
      <c r="C10" s="208"/>
      <c r="D10" s="208"/>
      <c r="E10" s="209"/>
      <c r="F10" s="209"/>
      <c r="G10" s="209"/>
      <c r="H10" s="209"/>
      <c r="I10" s="210"/>
      <c r="J10" s="210"/>
      <c r="K10" s="210"/>
      <c r="L10" s="211"/>
      <c r="M10" s="212"/>
    </row>
    <row r="11" spans="1:13" ht="12.75">
      <c r="A11" s="207">
        <v>2</v>
      </c>
      <c r="B11" s="208"/>
      <c r="C11" s="208"/>
      <c r="D11" s="208"/>
      <c r="E11" s="209"/>
      <c r="F11" s="209"/>
      <c r="G11" s="209"/>
      <c r="H11" s="209"/>
      <c r="I11" s="210"/>
      <c r="J11" s="210"/>
      <c r="K11" s="210"/>
      <c r="L11" s="211"/>
      <c r="M11" s="212"/>
    </row>
    <row r="12" spans="1:13" ht="12.75">
      <c r="A12" s="207">
        <v>3</v>
      </c>
      <c r="B12" s="208"/>
      <c r="C12" s="208"/>
      <c r="D12" s="208"/>
      <c r="E12" s="209"/>
      <c r="F12" s="209"/>
      <c r="G12" s="209"/>
      <c r="H12" s="209"/>
      <c r="I12" s="210"/>
      <c r="J12" s="210"/>
      <c r="K12" s="210"/>
      <c r="L12" s="211"/>
      <c r="M12" s="212"/>
    </row>
    <row r="13" spans="1:13" ht="13.5" thickBot="1">
      <c r="A13" s="213" t="s">
        <v>13</v>
      </c>
      <c r="B13" s="214"/>
      <c r="C13" s="214"/>
      <c r="D13" s="214"/>
      <c r="E13" s="215"/>
      <c r="F13" s="215"/>
      <c r="G13" s="215"/>
      <c r="H13" s="215"/>
      <c r="I13" s="216"/>
      <c r="J13" s="216"/>
      <c r="K13" s="216"/>
      <c r="L13" s="217"/>
      <c r="M13" s="218"/>
    </row>
    <row r="14" ht="13.5" thickTop="1"/>
  </sheetData>
  <sheetProtection/>
  <mergeCells count="4">
    <mergeCell ref="A7:M7"/>
    <mergeCell ref="A1:B1"/>
    <mergeCell ref="A5:B5"/>
    <mergeCell ref="A6:B6"/>
  </mergeCells>
  <hyperlinks>
    <hyperlink ref="A1" location="'СП-Почетна'!A1" display="СП_Почетна"/>
    <hyperlink ref="A1:B1" location="'Рео-Почетна'!A1" display="Рео_Почетна"/>
  </hyperlinks>
  <printOptions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landscape" scale="87" r:id="rId3"/>
  <headerFooter>
    <oddFooter>&amp;LИзработил:________________&amp;CКонтролирал:______________&amp;RОдобрил:__________________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PageLayoutView="0" workbookViewId="0" topLeftCell="A1">
      <selection activeCell="D31" sqref="D31"/>
    </sheetView>
  </sheetViews>
  <sheetFormatPr defaultColWidth="9.140625" defaultRowHeight="12.75"/>
  <cols>
    <col min="1" max="1" width="24.421875" style="93" customWidth="1"/>
    <col min="2" max="2" width="8.00390625" style="94" customWidth="1"/>
    <col min="3" max="3" width="12.7109375" style="94" customWidth="1"/>
    <col min="4" max="4" width="17.421875" style="94" customWidth="1"/>
    <col min="5" max="7" width="15.140625" style="94" customWidth="1"/>
    <col min="8" max="8" width="14.7109375" style="94" customWidth="1"/>
    <col min="9" max="9" width="20.28125" style="94" customWidth="1"/>
    <col min="10" max="16384" width="9.140625" style="94" customWidth="1"/>
  </cols>
  <sheetData>
    <row r="1" spans="1:15" ht="12.75">
      <c r="A1" s="270" t="s">
        <v>242</v>
      </c>
      <c r="B1" s="270"/>
      <c r="K1" s="95" t="s">
        <v>0</v>
      </c>
      <c r="L1" s="95"/>
      <c r="M1" s="95" t="s">
        <v>1</v>
      </c>
      <c r="N1" s="96" t="s">
        <v>2</v>
      </c>
      <c r="O1" s="96" t="s">
        <v>2</v>
      </c>
    </row>
    <row r="2" spans="1:14" ht="12.75">
      <c r="A2" s="197"/>
      <c r="B2" s="198"/>
      <c r="K2" s="95" t="s">
        <v>3</v>
      </c>
      <c r="L2" s="95"/>
      <c r="M2" s="95" t="s">
        <v>4</v>
      </c>
      <c r="N2" s="95">
        <v>1</v>
      </c>
    </row>
    <row r="3" spans="1:14" ht="12.75">
      <c r="A3" s="201" t="str">
        <f>'Рео-Почетна'!C23</f>
        <v>(група)</v>
      </c>
      <c r="B3" s="199"/>
      <c r="K3" s="95" t="s">
        <v>5</v>
      </c>
      <c r="L3" s="95"/>
      <c r="M3" s="95" t="s">
        <v>6</v>
      </c>
      <c r="N3" s="95">
        <v>2</v>
      </c>
    </row>
    <row r="4" spans="1:14" ht="12.75">
      <c r="A4" s="201" t="str">
        <f>'Рео-Почетна'!C22</f>
        <v>(назив на друштво)</v>
      </c>
      <c r="B4" s="200"/>
      <c r="K4" s="95"/>
      <c r="L4" s="95"/>
      <c r="M4" s="95" t="s">
        <v>7</v>
      </c>
      <c r="N4" s="95">
        <v>3</v>
      </c>
    </row>
    <row r="5" spans="1:14" ht="12.75">
      <c r="A5" s="271" t="str">
        <f>'Рео-Почетна'!C24</f>
        <v>(период)</v>
      </c>
      <c r="B5" s="271"/>
      <c r="K5" s="95"/>
      <c r="L5" s="95"/>
      <c r="M5" s="95"/>
      <c r="N5" s="95">
        <v>4</v>
      </c>
    </row>
    <row r="6" spans="1:14" ht="12.75">
      <c r="A6" s="271" t="str">
        <f>'Рео-Почетна'!C25</f>
        <v>(тековна година)</v>
      </c>
      <c r="B6" s="271"/>
      <c r="K6" s="95"/>
      <c r="L6" s="95"/>
      <c r="M6" s="95"/>
      <c r="N6" s="95">
        <v>5</v>
      </c>
    </row>
    <row r="7" spans="1:8" ht="18" customHeight="1">
      <c r="A7" s="274" t="s">
        <v>149</v>
      </c>
      <c r="B7" s="274"/>
      <c r="C7" s="274"/>
      <c r="D7" s="274"/>
      <c r="E7" s="274"/>
      <c r="F7" s="274"/>
      <c r="G7" s="274"/>
      <c r="H7" s="97"/>
    </row>
    <row r="8" ht="12.75" thickBot="1"/>
    <row r="9" spans="1:8" ht="27" customHeight="1" thickTop="1">
      <c r="A9" s="275"/>
      <c r="B9" s="276"/>
      <c r="C9" s="284" t="s">
        <v>112</v>
      </c>
      <c r="D9" s="281" t="s">
        <v>249</v>
      </c>
      <c r="E9" s="282"/>
      <c r="F9" s="282"/>
      <c r="G9" s="282"/>
      <c r="H9" s="283"/>
    </row>
    <row r="10" spans="1:8" ht="12" customHeight="1">
      <c r="A10" s="277"/>
      <c r="B10" s="278"/>
      <c r="C10" s="285"/>
      <c r="D10" s="67" t="s">
        <v>73</v>
      </c>
      <c r="E10" s="67" t="s">
        <v>1</v>
      </c>
      <c r="F10" s="67" t="s">
        <v>4</v>
      </c>
      <c r="G10" s="67" t="s">
        <v>7</v>
      </c>
      <c r="H10" s="68" t="s">
        <v>6</v>
      </c>
    </row>
    <row r="11" spans="1:8" ht="12" customHeight="1">
      <c r="A11" s="279"/>
      <c r="B11" s="280"/>
      <c r="C11" s="220">
        <v>100</v>
      </c>
      <c r="D11" s="221" t="s">
        <v>129</v>
      </c>
      <c r="E11" s="221" t="s">
        <v>130</v>
      </c>
      <c r="F11" s="221" t="s">
        <v>131</v>
      </c>
      <c r="G11" s="221" t="s">
        <v>132</v>
      </c>
      <c r="H11" s="222" t="s">
        <v>133</v>
      </c>
    </row>
    <row r="12" spans="1:8" ht="13.5" customHeight="1">
      <c r="A12" s="86" t="s">
        <v>74</v>
      </c>
      <c r="B12" s="87" t="s">
        <v>75</v>
      </c>
      <c r="C12" s="165">
        <f>SUM(D12:H12)</f>
        <v>0</v>
      </c>
      <c r="D12" s="69"/>
      <c r="E12" s="69"/>
      <c r="F12" s="69"/>
      <c r="G12" s="69"/>
      <c r="H12" s="70"/>
    </row>
    <row r="13" spans="1:8" ht="12">
      <c r="A13" s="86" t="s">
        <v>76</v>
      </c>
      <c r="B13" s="87" t="s">
        <v>77</v>
      </c>
      <c r="C13" s="165">
        <f aca="true" t="shared" si="0" ref="C13:C30">SUM(D13:H13)</f>
        <v>0</v>
      </c>
      <c r="D13" s="69"/>
      <c r="E13" s="69"/>
      <c r="F13" s="69"/>
      <c r="G13" s="69"/>
      <c r="H13" s="70"/>
    </row>
    <row r="14" spans="1:8" ht="12">
      <c r="A14" s="86" t="s">
        <v>78</v>
      </c>
      <c r="B14" s="87" t="s">
        <v>79</v>
      </c>
      <c r="C14" s="165">
        <f t="shared" si="0"/>
        <v>0</v>
      </c>
      <c r="D14" s="69"/>
      <c r="E14" s="69"/>
      <c r="F14" s="69"/>
      <c r="G14" s="69"/>
      <c r="H14" s="70"/>
    </row>
    <row r="15" spans="1:8" ht="12">
      <c r="A15" s="86" t="s">
        <v>80</v>
      </c>
      <c r="B15" s="87" t="s">
        <v>81</v>
      </c>
      <c r="C15" s="165">
        <f t="shared" si="0"/>
        <v>0</v>
      </c>
      <c r="D15" s="69"/>
      <c r="E15" s="69"/>
      <c r="F15" s="69"/>
      <c r="G15" s="69"/>
      <c r="H15" s="70"/>
    </row>
    <row r="16" spans="1:8" ht="12">
      <c r="A16" s="86" t="s">
        <v>82</v>
      </c>
      <c r="B16" s="87" t="s">
        <v>83</v>
      </c>
      <c r="C16" s="165">
        <f t="shared" si="0"/>
        <v>0</v>
      </c>
      <c r="D16" s="69"/>
      <c r="E16" s="69"/>
      <c r="F16" s="69"/>
      <c r="G16" s="69"/>
      <c r="H16" s="70"/>
    </row>
    <row r="17" spans="1:8" ht="12">
      <c r="A17" s="86" t="s">
        <v>84</v>
      </c>
      <c r="B17" s="87" t="s">
        <v>85</v>
      </c>
      <c r="C17" s="165">
        <f t="shared" si="0"/>
        <v>0</v>
      </c>
      <c r="D17" s="69"/>
      <c r="E17" s="69"/>
      <c r="F17" s="69"/>
      <c r="G17" s="69"/>
      <c r="H17" s="70"/>
    </row>
    <row r="18" spans="1:8" ht="12">
      <c r="A18" s="86" t="s">
        <v>86</v>
      </c>
      <c r="B18" s="87" t="s">
        <v>87</v>
      </c>
      <c r="C18" s="165">
        <f t="shared" si="0"/>
        <v>0</v>
      </c>
      <c r="D18" s="71"/>
      <c r="E18" s="71"/>
      <c r="F18" s="71"/>
      <c r="G18" s="71"/>
      <c r="H18" s="72"/>
    </row>
    <row r="19" spans="1:8" ht="12">
      <c r="A19" s="86" t="s">
        <v>88</v>
      </c>
      <c r="B19" s="87" t="s">
        <v>89</v>
      </c>
      <c r="C19" s="165">
        <f t="shared" si="0"/>
        <v>0</v>
      </c>
      <c r="D19" s="71"/>
      <c r="E19" s="71"/>
      <c r="F19" s="71"/>
      <c r="G19" s="71"/>
      <c r="H19" s="72"/>
    </row>
    <row r="20" spans="1:8" ht="12">
      <c r="A20" s="86" t="s">
        <v>90</v>
      </c>
      <c r="B20" s="87" t="s">
        <v>91</v>
      </c>
      <c r="C20" s="165">
        <f t="shared" si="0"/>
        <v>0</v>
      </c>
      <c r="D20" s="71"/>
      <c r="E20" s="71"/>
      <c r="F20" s="71"/>
      <c r="G20" s="71"/>
      <c r="H20" s="72"/>
    </row>
    <row r="21" spans="1:8" ht="12">
      <c r="A21" s="88" t="s">
        <v>92</v>
      </c>
      <c r="B21" s="87" t="s">
        <v>93</v>
      </c>
      <c r="C21" s="165">
        <f t="shared" si="0"/>
        <v>0</v>
      </c>
      <c r="D21" s="71"/>
      <c r="E21" s="71"/>
      <c r="F21" s="71"/>
      <c r="G21" s="71"/>
      <c r="H21" s="72"/>
    </row>
    <row r="22" spans="1:8" ht="12">
      <c r="A22" s="88" t="s">
        <v>94</v>
      </c>
      <c r="B22" s="87" t="s">
        <v>95</v>
      </c>
      <c r="C22" s="165">
        <f t="shared" si="0"/>
        <v>0</v>
      </c>
      <c r="D22" s="71"/>
      <c r="E22" s="71"/>
      <c r="F22" s="71"/>
      <c r="G22" s="71"/>
      <c r="H22" s="72"/>
    </row>
    <row r="23" spans="1:8" ht="12">
      <c r="A23" s="86" t="s">
        <v>96</v>
      </c>
      <c r="B23" s="87" t="s">
        <v>97</v>
      </c>
      <c r="C23" s="165">
        <f t="shared" si="0"/>
        <v>0</v>
      </c>
      <c r="D23" s="71"/>
      <c r="E23" s="71"/>
      <c r="F23" s="71"/>
      <c r="G23" s="71"/>
      <c r="H23" s="72"/>
    </row>
    <row r="24" spans="1:8" ht="12">
      <c r="A24" s="86" t="s">
        <v>98</v>
      </c>
      <c r="B24" s="87" t="s">
        <v>99</v>
      </c>
      <c r="C24" s="165">
        <f t="shared" si="0"/>
        <v>0</v>
      </c>
      <c r="D24" s="71"/>
      <c r="E24" s="71"/>
      <c r="F24" s="71"/>
      <c r="G24" s="71"/>
      <c r="H24" s="72"/>
    </row>
    <row r="25" spans="1:8" ht="12">
      <c r="A25" s="86" t="s">
        <v>100</v>
      </c>
      <c r="B25" s="87" t="s">
        <v>101</v>
      </c>
      <c r="C25" s="165">
        <f t="shared" si="0"/>
        <v>0</v>
      </c>
      <c r="D25" s="71"/>
      <c r="E25" s="71"/>
      <c r="F25" s="71"/>
      <c r="G25" s="71"/>
      <c r="H25" s="72"/>
    </row>
    <row r="26" spans="1:8" ht="12">
      <c r="A26" s="86" t="s">
        <v>102</v>
      </c>
      <c r="B26" s="87" t="s">
        <v>103</v>
      </c>
      <c r="C26" s="165">
        <f t="shared" si="0"/>
        <v>0</v>
      </c>
      <c r="D26" s="71"/>
      <c r="E26" s="71"/>
      <c r="F26" s="71"/>
      <c r="G26" s="71"/>
      <c r="H26" s="72"/>
    </row>
    <row r="27" spans="1:8" ht="12">
      <c r="A27" s="86" t="s">
        <v>104</v>
      </c>
      <c r="B27" s="87" t="s">
        <v>105</v>
      </c>
      <c r="C27" s="165">
        <f t="shared" si="0"/>
        <v>0</v>
      </c>
      <c r="D27" s="71"/>
      <c r="E27" s="71"/>
      <c r="F27" s="71"/>
      <c r="G27" s="71"/>
      <c r="H27" s="72"/>
    </row>
    <row r="28" spans="1:8" ht="12">
      <c r="A28" s="86" t="s">
        <v>106</v>
      </c>
      <c r="B28" s="87" t="s">
        <v>107</v>
      </c>
      <c r="C28" s="165">
        <f t="shared" si="0"/>
        <v>0</v>
      </c>
      <c r="D28" s="71"/>
      <c r="E28" s="71"/>
      <c r="F28" s="71"/>
      <c r="G28" s="71"/>
      <c r="H28" s="72"/>
    </row>
    <row r="29" spans="1:8" ht="12">
      <c r="A29" s="86" t="s">
        <v>108</v>
      </c>
      <c r="B29" s="87" t="s">
        <v>109</v>
      </c>
      <c r="C29" s="165">
        <f t="shared" si="0"/>
        <v>0</v>
      </c>
      <c r="D29" s="71"/>
      <c r="E29" s="71"/>
      <c r="F29" s="71"/>
      <c r="G29" s="71"/>
      <c r="H29" s="72"/>
    </row>
    <row r="30" spans="1:8" ht="12.75" thickBot="1">
      <c r="A30" s="89" t="s">
        <v>110</v>
      </c>
      <c r="B30" s="90" t="s">
        <v>111</v>
      </c>
      <c r="C30" s="166">
        <f t="shared" si="0"/>
        <v>0</v>
      </c>
      <c r="D30" s="73"/>
      <c r="E30" s="73"/>
      <c r="F30" s="73"/>
      <c r="G30" s="73"/>
      <c r="H30" s="74"/>
    </row>
    <row r="31" spans="1:8" ht="14.25" thickBot="1" thickTop="1">
      <c r="A31" s="91" t="s">
        <v>112</v>
      </c>
      <c r="B31" s="92" t="s">
        <v>113</v>
      </c>
      <c r="C31" s="167">
        <f>SUM(C12:C30)</f>
        <v>0</v>
      </c>
      <c r="D31" s="75">
        <f>SUM(D12:D20)+SUM(D23:D30)</f>
        <v>0</v>
      </c>
      <c r="E31" s="75">
        <f>SUM(E12:E20)+SUM(E23:E30)</f>
        <v>0</v>
      </c>
      <c r="F31" s="75">
        <f>SUM(F12:F20)+SUM(F23:F30)</f>
        <v>0</v>
      </c>
      <c r="G31" s="75">
        <f>SUM(G12:G20)+SUM(G23:G30)</f>
        <v>0</v>
      </c>
      <c r="H31" s="76">
        <f>SUM(H12:H20)+SUM(H23:H30)</f>
        <v>0</v>
      </c>
    </row>
    <row r="32" ht="12.75" thickTop="1"/>
  </sheetData>
  <sheetProtection/>
  <mergeCells count="7">
    <mergeCell ref="A9:B11"/>
    <mergeCell ref="D9:H9"/>
    <mergeCell ref="A7:G7"/>
    <mergeCell ref="C9:C10"/>
    <mergeCell ref="A1:B1"/>
    <mergeCell ref="A5:B5"/>
    <mergeCell ref="A6:B6"/>
  </mergeCells>
  <hyperlinks>
    <hyperlink ref="A1" location="'СП-Почетна'!A1" display="СП_Почетна"/>
    <hyperlink ref="A1:B1" location="'Рео-Почетна'!A1" display="Рео_Почетна"/>
  </hyperlinks>
  <printOptions/>
  <pageMargins left="0.1968503937007874" right="0" top="0.1968503937007874" bottom="0" header="0.31496062992125984" footer="0.31496062992125984"/>
  <pageSetup fitToHeight="1" fitToWidth="1" horizontalDpi="600" verticalDpi="600" orientation="landscape" r:id="rId1"/>
  <headerFooter>
    <oddFooter>&amp;LИзработил:________________&amp;CКонтролирал:______________&amp;RОдобрил:__________________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1" max="1" width="21.28125" style="79" customWidth="1"/>
    <col min="2" max="2" width="6.00390625" style="79" customWidth="1"/>
    <col min="3" max="5" width="14.140625" style="79" customWidth="1"/>
    <col min="6" max="8" width="14.28125" style="79" customWidth="1"/>
    <col min="9" max="16384" width="9.140625" style="79" customWidth="1"/>
  </cols>
  <sheetData>
    <row r="1" spans="1:2" ht="15">
      <c r="A1" s="270" t="s">
        <v>242</v>
      </c>
      <c r="B1" s="270"/>
    </row>
    <row r="2" spans="1:2" ht="15">
      <c r="A2" s="197"/>
      <c r="B2" s="198"/>
    </row>
    <row r="3" spans="1:2" ht="15">
      <c r="A3" s="201" t="str">
        <f>'Рео-Почетна'!C23</f>
        <v>(група)</v>
      </c>
      <c r="B3" s="199"/>
    </row>
    <row r="4" spans="1:2" ht="15">
      <c r="A4" s="201" t="str">
        <f>'Рео-Почетна'!C22</f>
        <v>(назив на друштво)</v>
      </c>
      <c r="B4" s="200"/>
    </row>
    <row r="5" spans="1:2" ht="15">
      <c r="A5" s="271" t="str">
        <f>'Рео-Почетна'!C24</f>
        <v>(период)</v>
      </c>
      <c r="B5" s="271"/>
    </row>
    <row r="6" spans="1:2" ht="15">
      <c r="A6" s="271" t="str">
        <f>'Рео-Почетна'!C25</f>
        <v>(тековна година)</v>
      </c>
      <c r="B6" s="271"/>
    </row>
    <row r="7" spans="1:8" ht="17.25" customHeight="1">
      <c r="A7" s="274" t="s">
        <v>148</v>
      </c>
      <c r="B7" s="274"/>
      <c r="C7" s="274"/>
      <c r="D7" s="274"/>
      <c r="E7" s="274"/>
      <c r="F7" s="274"/>
      <c r="G7" s="274"/>
      <c r="H7" s="274"/>
    </row>
    <row r="8" ht="15.75" thickBot="1"/>
    <row r="9" spans="1:8" ht="84.75" thickTop="1">
      <c r="A9" s="275"/>
      <c r="B9" s="276"/>
      <c r="C9" s="80" t="s">
        <v>142</v>
      </c>
      <c r="D9" s="80" t="s">
        <v>143</v>
      </c>
      <c r="E9" s="80" t="s">
        <v>144</v>
      </c>
      <c r="F9" s="81" t="s">
        <v>145</v>
      </c>
      <c r="G9" s="80" t="s">
        <v>146</v>
      </c>
      <c r="H9" s="82" t="s">
        <v>147</v>
      </c>
    </row>
    <row r="10" spans="1:8" ht="15">
      <c r="A10" s="277"/>
      <c r="B10" s="278"/>
      <c r="C10" s="83">
        <v>100</v>
      </c>
      <c r="D10" s="83">
        <v>101</v>
      </c>
      <c r="E10" s="83">
        <v>102</v>
      </c>
      <c r="F10" s="84">
        <v>200</v>
      </c>
      <c r="G10" s="83">
        <v>201</v>
      </c>
      <c r="H10" s="85">
        <v>202</v>
      </c>
    </row>
    <row r="11" spans="1:8" ht="15">
      <c r="A11" s="86" t="s">
        <v>74</v>
      </c>
      <c r="B11" s="87" t="s">
        <v>75</v>
      </c>
      <c r="C11" s="223"/>
      <c r="D11" s="223"/>
      <c r="E11" s="223"/>
      <c r="F11" s="224"/>
      <c r="G11" s="223"/>
      <c r="H11" s="225"/>
    </row>
    <row r="12" spans="1:8" ht="15">
      <c r="A12" s="86" t="s">
        <v>76</v>
      </c>
      <c r="B12" s="87" t="s">
        <v>77</v>
      </c>
      <c r="C12" s="223"/>
      <c r="D12" s="223"/>
      <c r="E12" s="223"/>
      <c r="F12" s="224"/>
      <c r="G12" s="223"/>
      <c r="H12" s="225"/>
    </row>
    <row r="13" spans="1:8" ht="15">
      <c r="A13" s="86" t="s">
        <v>78</v>
      </c>
      <c r="B13" s="87" t="s">
        <v>79</v>
      </c>
      <c r="C13" s="223"/>
      <c r="D13" s="223"/>
      <c r="E13" s="223"/>
      <c r="F13" s="224"/>
      <c r="G13" s="223"/>
      <c r="H13" s="225"/>
    </row>
    <row r="14" spans="1:8" ht="15">
      <c r="A14" s="86" t="s">
        <v>80</v>
      </c>
      <c r="B14" s="87" t="s">
        <v>81</v>
      </c>
      <c r="C14" s="226"/>
      <c r="D14" s="226"/>
      <c r="E14" s="226"/>
      <c r="F14" s="227"/>
      <c r="G14" s="226"/>
      <c r="H14" s="228"/>
    </row>
    <row r="15" spans="1:8" ht="15">
      <c r="A15" s="86" t="s">
        <v>82</v>
      </c>
      <c r="B15" s="87" t="s">
        <v>83</v>
      </c>
      <c r="C15" s="226"/>
      <c r="D15" s="226"/>
      <c r="E15" s="226"/>
      <c r="F15" s="227"/>
      <c r="G15" s="226"/>
      <c r="H15" s="228"/>
    </row>
    <row r="16" spans="1:8" ht="15">
      <c r="A16" s="86" t="s">
        <v>84</v>
      </c>
      <c r="B16" s="87" t="s">
        <v>85</v>
      </c>
      <c r="C16" s="226"/>
      <c r="D16" s="226"/>
      <c r="E16" s="226"/>
      <c r="F16" s="227"/>
      <c r="G16" s="226"/>
      <c r="H16" s="228"/>
    </row>
    <row r="17" spans="1:8" ht="15">
      <c r="A17" s="86" t="s">
        <v>86</v>
      </c>
      <c r="B17" s="87" t="s">
        <v>87</v>
      </c>
      <c r="C17" s="226"/>
      <c r="D17" s="226"/>
      <c r="E17" s="226"/>
      <c r="F17" s="227"/>
      <c r="G17" s="226"/>
      <c r="H17" s="228"/>
    </row>
    <row r="18" spans="1:8" ht="15">
      <c r="A18" s="86" t="s">
        <v>88</v>
      </c>
      <c r="B18" s="87" t="s">
        <v>89</v>
      </c>
      <c r="C18" s="226"/>
      <c r="D18" s="226"/>
      <c r="E18" s="226"/>
      <c r="F18" s="227"/>
      <c r="G18" s="226"/>
      <c r="H18" s="228"/>
    </row>
    <row r="19" spans="1:8" ht="15">
      <c r="A19" s="86" t="s">
        <v>90</v>
      </c>
      <c r="B19" s="87" t="s">
        <v>91</v>
      </c>
      <c r="C19" s="226"/>
      <c r="D19" s="226"/>
      <c r="E19" s="226"/>
      <c r="F19" s="227"/>
      <c r="G19" s="226"/>
      <c r="H19" s="228"/>
    </row>
    <row r="20" spans="1:8" ht="15">
      <c r="A20" s="88" t="s">
        <v>92</v>
      </c>
      <c r="B20" s="87" t="s">
        <v>93</v>
      </c>
      <c r="C20" s="226"/>
      <c r="D20" s="226"/>
      <c r="E20" s="226"/>
      <c r="F20" s="227"/>
      <c r="G20" s="226"/>
      <c r="H20" s="228"/>
    </row>
    <row r="21" spans="1:8" ht="15">
      <c r="A21" s="88" t="s">
        <v>94</v>
      </c>
      <c r="B21" s="87" t="s">
        <v>95</v>
      </c>
      <c r="C21" s="226"/>
      <c r="D21" s="226"/>
      <c r="E21" s="226"/>
      <c r="F21" s="227"/>
      <c r="G21" s="226"/>
      <c r="H21" s="228"/>
    </row>
    <row r="22" spans="1:8" ht="15">
      <c r="A22" s="86" t="s">
        <v>96</v>
      </c>
      <c r="B22" s="87" t="s">
        <v>97</v>
      </c>
      <c r="C22" s="226"/>
      <c r="D22" s="226"/>
      <c r="E22" s="226"/>
      <c r="F22" s="227"/>
      <c r="G22" s="226"/>
      <c r="H22" s="228"/>
    </row>
    <row r="23" spans="1:8" ht="15">
      <c r="A23" s="86" t="s">
        <v>98</v>
      </c>
      <c r="B23" s="87" t="s">
        <v>99</v>
      </c>
      <c r="C23" s="226"/>
      <c r="D23" s="226"/>
      <c r="E23" s="226"/>
      <c r="F23" s="227"/>
      <c r="G23" s="226"/>
      <c r="H23" s="228"/>
    </row>
    <row r="24" spans="1:8" ht="15">
      <c r="A24" s="86" t="s">
        <v>100</v>
      </c>
      <c r="B24" s="87" t="s">
        <v>101</v>
      </c>
      <c r="C24" s="226"/>
      <c r="D24" s="226"/>
      <c r="E24" s="226"/>
      <c r="F24" s="227"/>
      <c r="G24" s="226"/>
      <c r="H24" s="228"/>
    </row>
    <row r="25" spans="1:8" ht="15">
      <c r="A25" s="86" t="s">
        <v>102</v>
      </c>
      <c r="B25" s="87" t="s">
        <v>103</v>
      </c>
      <c r="C25" s="226"/>
      <c r="D25" s="226"/>
      <c r="E25" s="226"/>
      <c r="F25" s="227"/>
      <c r="G25" s="226"/>
      <c r="H25" s="228"/>
    </row>
    <row r="26" spans="1:8" ht="15">
      <c r="A26" s="86" t="s">
        <v>104</v>
      </c>
      <c r="B26" s="87" t="s">
        <v>105</v>
      </c>
      <c r="C26" s="226"/>
      <c r="D26" s="226"/>
      <c r="E26" s="226"/>
      <c r="F26" s="227"/>
      <c r="G26" s="226"/>
      <c r="H26" s="228"/>
    </row>
    <row r="27" spans="1:8" ht="15">
      <c r="A27" s="86" t="s">
        <v>106</v>
      </c>
      <c r="B27" s="87" t="s">
        <v>107</v>
      </c>
      <c r="C27" s="226"/>
      <c r="D27" s="226"/>
      <c r="E27" s="226"/>
      <c r="F27" s="227"/>
      <c r="G27" s="226"/>
      <c r="H27" s="228"/>
    </row>
    <row r="28" spans="1:8" ht="15">
      <c r="A28" s="86" t="s">
        <v>108</v>
      </c>
      <c r="B28" s="87" t="s">
        <v>109</v>
      </c>
      <c r="C28" s="226"/>
      <c r="D28" s="226"/>
      <c r="E28" s="226"/>
      <c r="F28" s="227"/>
      <c r="G28" s="226"/>
      <c r="H28" s="228"/>
    </row>
    <row r="29" spans="1:8" ht="15.75" thickBot="1">
      <c r="A29" s="89" t="s">
        <v>110</v>
      </c>
      <c r="B29" s="90" t="s">
        <v>111</v>
      </c>
      <c r="C29" s="229"/>
      <c r="D29" s="229"/>
      <c r="E29" s="229"/>
      <c r="F29" s="230"/>
      <c r="G29" s="229"/>
      <c r="H29" s="231"/>
    </row>
    <row r="30" spans="1:8" ht="16.5" thickBot="1" thickTop="1">
      <c r="A30" s="91" t="s">
        <v>112</v>
      </c>
      <c r="B30" s="92" t="s">
        <v>113</v>
      </c>
      <c r="C30" s="232">
        <f aca="true" t="shared" si="0" ref="C30:H30">SUM(C11:C19,C22:C29)</f>
        <v>0</v>
      </c>
      <c r="D30" s="232">
        <f t="shared" si="0"/>
        <v>0</v>
      </c>
      <c r="E30" s="232">
        <f t="shared" si="0"/>
        <v>0</v>
      </c>
      <c r="F30" s="233">
        <f t="shared" si="0"/>
        <v>0</v>
      </c>
      <c r="G30" s="232">
        <f t="shared" si="0"/>
        <v>0</v>
      </c>
      <c r="H30" s="234">
        <f t="shared" si="0"/>
        <v>0</v>
      </c>
    </row>
    <row r="31" ht="15.75" thickTop="1"/>
  </sheetData>
  <sheetProtection/>
  <mergeCells count="5">
    <mergeCell ref="A7:H7"/>
    <mergeCell ref="A9:B10"/>
    <mergeCell ref="A1:B1"/>
    <mergeCell ref="A5:B5"/>
    <mergeCell ref="A6:B6"/>
  </mergeCells>
  <hyperlinks>
    <hyperlink ref="A1" location="'СП-Почетна'!A1" display="СП_Почетна"/>
    <hyperlink ref="A1:B1" location="'Рео-Почетна'!A1" display="Рео_Почетна"/>
  </hyperlinks>
  <printOptions/>
  <pageMargins left="0.1968503937007874" right="0.7086614173228347" top="0.1968503937007874" bottom="0.15748031496062992" header="0.31496062992125984" footer="0.31496062992125984"/>
  <pageSetup horizontalDpi="600" verticalDpi="600" orientation="landscape" r:id="rId1"/>
  <headerFooter>
    <oddFooter>&amp;LИзработил:________________&amp;CКонтролирал:______________&amp;RОдобрил:__________________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showGridLines="0" tabSelected="1" zoomScale="120" zoomScaleNormal="120" zoomScalePageLayoutView="0" workbookViewId="0" topLeftCell="B1">
      <selection activeCell="E47" sqref="E47"/>
    </sheetView>
  </sheetViews>
  <sheetFormatPr defaultColWidth="9.140625" defaultRowHeight="12.75"/>
  <cols>
    <col min="1" max="1" width="3.7109375" style="9" customWidth="1"/>
    <col min="2" max="2" width="32.8515625" style="1" customWidth="1"/>
    <col min="3" max="3" width="22.140625" style="1" customWidth="1"/>
    <col min="4" max="4" width="27.7109375" style="1" customWidth="1"/>
    <col min="5" max="5" width="21.00390625" style="1" customWidth="1"/>
    <col min="6" max="6" width="28.140625" style="1" customWidth="1"/>
    <col min="7" max="9" width="20.28125" style="1" customWidth="1"/>
    <col min="10" max="16384" width="9.140625" style="1" customWidth="1"/>
  </cols>
  <sheetData>
    <row r="1" spans="11:15" ht="12">
      <c r="K1" s="2" t="s">
        <v>0</v>
      </c>
      <c r="L1" s="2"/>
      <c r="M1" s="2" t="s">
        <v>1</v>
      </c>
      <c r="N1" s="3" t="s">
        <v>2</v>
      </c>
      <c r="O1" s="3" t="s">
        <v>2</v>
      </c>
    </row>
    <row r="2" spans="11:14" ht="12">
      <c r="K2" s="2" t="s">
        <v>3</v>
      </c>
      <c r="L2" s="2"/>
      <c r="M2" s="2" t="s">
        <v>4</v>
      </c>
      <c r="N2" s="2">
        <v>1</v>
      </c>
    </row>
    <row r="3" spans="11:14" ht="12">
      <c r="K3" s="2" t="s">
        <v>5</v>
      </c>
      <c r="L3" s="2"/>
      <c r="M3" s="2" t="s">
        <v>6</v>
      </c>
      <c r="N3" s="2">
        <v>2</v>
      </c>
    </row>
    <row r="4" spans="11:14" ht="12">
      <c r="K4" s="2"/>
      <c r="L4" s="2"/>
      <c r="M4" s="2" t="s">
        <v>7</v>
      </c>
      <c r="N4" s="2">
        <v>3</v>
      </c>
    </row>
    <row r="5" spans="11:14" ht="12">
      <c r="K5" s="2"/>
      <c r="L5" s="2"/>
      <c r="M5" s="2"/>
      <c r="N5" s="2">
        <v>4</v>
      </c>
    </row>
    <row r="6" spans="11:14" ht="12">
      <c r="K6" s="2"/>
      <c r="L6" s="2"/>
      <c r="M6" s="2"/>
      <c r="N6" s="2">
        <v>5</v>
      </c>
    </row>
    <row r="7" spans="2:14" ht="18">
      <c r="B7" s="287" t="s">
        <v>241</v>
      </c>
      <c r="C7" s="287"/>
      <c r="D7" s="287"/>
      <c r="E7" s="287"/>
      <c r="F7" s="287"/>
      <c r="G7" s="287"/>
      <c r="H7" s="287"/>
      <c r="K7" s="2"/>
      <c r="L7" s="2"/>
      <c r="M7" s="2"/>
      <c r="N7" s="2">
        <v>6</v>
      </c>
    </row>
    <row r="8" ht="12">
      <c r="N8" s="2"/>
    </row>
    <row r="9" spans="2:3" ht="18">
      <c r="B9" s="286" t="s">
        <v>8</v>
      </c>
      <c r="C9" s="286"/>
    </row>
    <row r="10" spans="2:4" ht="12">
      <c r="B10" s="4"/>
      <c r="C10" s="4" t="s">
        <v>114</v>
      </c>
      <c r="D10" s="4" t="s">
        <v>115</v>
      </c>
    </row>
    <row r="11" spans="2:8" ht="12">
      <c r="B11" s="1" t="s">
        <v>9</v>
      </c>
      <c r="C11" s="5" t="s">
        <v>1</v>
      </c>
      <c r="D11" s="288" t="s">
        <v>10</v>
      </c>
      <c r="E11" s="288"/>
      <c r="F11" s="288"/>
      <c r="G11" s="288"/>
      <c r="H11" s="6"/>
    </row>
    <row r="12" spans="2:8" ht="12">
      <c r="B12" s="1" t="s">
        <v>9</v>
      </c>
      <c r="C12" s="7" t="s">
        <v>7</v>
      </c>
      <c r="D12" s="288" t="s">
        <v>11</v>
      </c>
      <c r="E12" s="288"/>
      <c r="F12" s="288"/>
      <c r="G12" s="288"/>
      <c r="H12" s="6"/>
    </row>
    <row r="13" spans="2:8" ht="12">
      <c r="B13" s="1" t="s">
        <v>12</v>
      </c>
      <c r="C13" s="5" t="s">
        <v>7</v>
      </c>
      <c r="D13" s="288" t="s">
        <v>10</v>
      </c>
      <c r="E13" s="288"/>
      <c r="F13" s="288"/>
      <c r="G13" s="288"/>
      <c r="H13" s="6"/>
    </row>
    <row r="14" spans="2:3" ht="15.75">
      <c r="B14" s="8" t="s">
        <v>13</v>
      </c>
      <c r="C14" s="8"/>
    </row>
    <row r="15" spans="2:7" ht="18.75" thickBot="1">
      <c r="B15" s="286" t="s">
        <v>14</v>
      </c>
      <c r="C15" s="286"/>
      <c r="D15" s="286"/>
      <c r="E15" s="286"/>
      <c r="F15" s="286"/>
      <c r="G15" s="286"/>
    </row>
    <row r="16" spans="2:7" ht="17.25" thickBot="1" thickTop="1">
      <c r="B16" s="289" t="s">
        <v>1</v>
      </c>
      <c r="C16" s="289"/>
      <c r="D16" s="289" t="s">
        <v>4</v>
      </c>
      <c r="E16" s="289"/>
      <c r="F16" s="289" t="s">
        <v>6</v>
      </c>
      <c r="G16" s="289"/>
    </row>
    <row r="17" spans="2:7" ht="12.75" thickTop="1">
      <c r="B17" s="290" t="s">
        <v>9</v>
      </c>
      <c r="C17" s="290"/>
      <c r="D17" s="290" t="s">
        <v>9</v>
      </c>
      <c r="E17" s="290"/>
      <c r="F17" s="290" t="s">
        <v>9</v>
      </c>
      <c r="G17" s="290"/>
    </row>
    <row r="18" spans="2:7" ht="12">
      <c r="B18" s="4"/>
      <c r="C18" s="4" t="s">
        <v>15</v>
      </c>
      <c r="D18" s="4"/>
      <c r="E18" s="4" t="s">
        <v>16</v>
      </c>
      <c r="F18" s="4"/>
      <c r="G18" s="4" t="s">
        <v>17</v>
      </c>
    </row>
    <row r="19" spans="2:7" ht="12">
      <c r="B19" s="10" t="s">
        <v>18</v>
      </c>
      <c r="C19" s="11" t="s">
        <v>19</v>
      </c>
      <c r="D19" s="10" t="s">
        <v>20</v>
      </c>
      <c r="E19" s="11"/>
      <c r="F19" s="10" t="s">
        <v>21</v>
      </c>
      <c r="G19" s="12"/>
    </row>
    <row r="20" spans="2:7" ht="12">
      <c r="B20" s="10" t="s">
        <v>22</v>
      </c>
      <c r="C20" s="13" t="s">
        <v>23</v>
      </c>
      <c r="D20" s="10" t="s">
        <v>24</v>
      </c>
      <c r="E20" s="13"/>
      <c r="F20" s="10" t="s">
        <v>25</v>
      </c>
      <c r="G20" s="14"/>
    </row>
    <row r="21" spans="2:7" ht="12">
      <c r="B21" s="10" t="s">
        <v>125</v>
      </c>
      <c r="C21" s="15" t="s">
        <v>26</v>
      </c>
      <c r="D21" s="10" t="s">
        <v>126</v>
      </c>
      <c r="E21" s="15"/>
      <c r="F21" s="10" t="s">
        <v>126</v>
      </c>
      <c r="G21" s="16"/>
    </row>
    <row r="22" spans="2:7" ht="24">
      <c r="B22" s="17" t="s">
        <v>27</v>
      </c>
      <c r="C22" s="18"/>
      <c r="D22" s="10" t="s">
        <v>28</v>
      </c>
      <c r="E22" s="11"/>
      <c r="F22" s="10" t="s">
        <v>29</v>
      </c>
      <c r="G22" s="18"/>
    </row>
    <row r="23" spans="2:7" ht="12">
      <c r="B23" s="10" t="s">
        <v>30</v>
      </c>
      <c r="C23" s="11" t="s">
        <v>31</v>
      </c>
      <c r="D23" s="10" t="s">
        <v>32</v>
      </c>
      <c r="E23" s="19"/>
      <c r="F23" s="10" t="s">
        <v>33</v>
      </c>
      <c r="G23" s="19"/>
    </row>
    <row r="24" spans="2:7" ht="12">
      <c r="B24" s="10" t="s">
        <v>34</v>
      </c>
      <c r="C24" s="19"/>
      <c r="D24" s="10" t="s">
        <v>35</v>
      </c>
      <c r="E24" s="20"/>
      <c r="F24" s="10" t="s">
        <v>116</v>
      </c>
      <c r="G24" s="21"/>
    </row>
    <row r="25" spans="2:7" ht="12">
      <c r="B25" s="10" t="s">
        <v>36</v>
      </c>
      <c r="C25" s="22">
        <v>0.3</v>
      </c>
      <c r="D25" s="10" t="s">
        <v>37</v>
      </c>
      <c r="E25" s="23"/>
      <c r="F25" s="10" t="s">
        <v>117</v>
      </c>
      <c r="G25" s="21"/>
    </row>
    <row r="26" spans="2:7" ht="12">
      <c r="B26" s="10" t="s">
        <v>38</v>
      </c>
      <c r="C26" s="24" t="s">
        <v>39</v>
      </c>
      <c r="D26" s="10" t="s">
        <v>40</v>
      </c>
      <c r="E26" s="10"/>
      <c r="F26" s="10" t="s">
        <v>118</v>
      </c>
      <c r="G26" s="23"/>
    </row>
    <row r="27" spans="2:7" ht="12">
      <c r="B27" s="10" t="s">
        <v>41</v>
      </c>
      <c r="C27" s="25" t="s">
        <v>42</v>
      </c>
      <c r="D27" s="10" t="s">
        <v>43</v>
      </c>
      <c r="E27" s="23"/>
      <c r="F27" s="10" t="s">
        <v>47</v>
      </c>
      <c r="G27" s="23"/>
    </row>
    <row r="28" spans="2:7" ht="12">
      <c r="B28" s="10" t="s">
        <v>44</v>
      </c>
      <c r="C28" s="26" t="s">
        <v>45</v>
      </c>
      <c r="D28" s="10" t="s">
        <v>46</v>
      </c>
      <c r="E28" s="10"/>
      <c r="F28" s="10"/>
      <c r="G28" s="10"/>
    </row>
    <row r="29" spans="2:7" ht="12">
      <c r="B29" s="290" t="s">
        <v>12</v>
      </c>
      <c r="C29" s="290"/>
      <c r="D29" s="290" t="s">
        <v>12</v>
      </c>
      <c r="E29" s="290"/>
      <c r="F29" s="290" t="s">
        <v>12</v>
      </c>
      <c r="G29" s="290"/>
    </row>
    <row r="30" spans="2:15" ht="15.75" thickBot="1">
      <c r="B30" s="291" t="s">
        <v>13</v>
      </c>
      <c r="C30" s="291"/>
      <c r="D30" s="291" t="s">
        <v>13</v>
      </c>
      <c r="E30" s="291"/>
      <c r="F30" s="291" t="s">
        <v>13</v>
      </c>
      <c r="G30" s="291"/>
      <c r="K30" s="27"/>
      <c r="N30" s="27"/>
      <c r="O30" s="27"/>
    </row>
    <row r="31" spans="1:15" s="28" customFormat="1" ht="17.25" thickBot="1" thickTop="1">
      <c r="A31" s="9"/>
      <c r="B31" s="293" t="s">
        <v>7</v>
      </c>
      <c r="C31" s="294"/>
      <c r="D31" s="294"/>
      <c r="E31" s="294"/>
      <c r="F31" s="294"/>
      <c r="G31" s="294"/>
      <c r="H31" s="295"/>
      <c r="I31" s="1"/>
      <c r="K31" s="1"/>
      <c r="N31" s="1"/>
      <c r="O31" s="1"/>
    </row>
    <row r="32" spans="1:15" ht="12.75" thickTop="1">
      <c r="A32" s="4"/>
      <c r="B32" s="296" t="s">
        <v>9</v>
      </c>
      <c r="C32" s="296"/>
      <c r="D32" s="296"/>
      <c r="E32" s="296"/>
      <c r="F32" s="296"/>
      <c r="G32" s="296"/>
      <c r="H32" s="296"/>
      <c r="I32" s="27"/>
      <c r="K32" s="28"/>
      <c r="N32" s="28"/>
      <c r="O32" s="28"/>
    </row>
    <row r="33" spans="2:8" ht="12">
      <c r="B33" s="10" t="s">
        <v>48</v>
      </c>
      <c r="C33" s="11" t="s">
        <v>19</v>
      </c>
      <c r="D33" s="29"/>
      <c r="E33" s="29"/>
      <c r="F33" s="29"/>
      <c r="G33" s="29"/>
      <c r="H33" s="29"/>
    </row>
    <row r="34" spans="2:8" ht="12">
      <c r="B34" s="10" t="s">
        <v>49</v>
      </c>
      <c r="C34" s="13" t="s">
        <v>23</v>
      </c>
      <c r="D34" s="29"/>
      <c r="E34" s="29"/>
      <c r="F34" s="29"/>
      <c r="G34" s="29"/>
      <c r="H34" s="29"/>
    </row>
    <row r="35" spans="2:8" ht="12">
      <c r="B35" s="30" t="s">
        <v>127</v>
      </c>
      <c r="C35" s="15" t="s">
        <v>50</v>
      </c>
      <c r="D35" s="29"/>
      <c r="E35" s="29"/>
      <c r="F35" s="29"/>
      <c r="G35" s="29"/>
      <c r="H35" s="29"/>
    </row>
    <row r="36" spans="2:8" ht="24">
      <c r="B36" s="31" t="s">
        <v>51</v>
      </c>
      <c r="C36" s="32"/>
      <c r="D36" s="29"/>
      <c r="E36" s="29"/>
      <c r="F36" s="29"/>
      <c r="G36" s="29"/>
      <c r="H36" s="29"/>
    </row>
    <row r="37" spans="2:8" ht="12">
      <c r="B37" s="33" t="s">
        <v>52</v>
      </c>
      <c r="C37" s="11" t="s">
        <v>31</v>
      </c>
      <c r="D37" s="29"/>
      <c r="E37" s="29"/>
      <c r="F37" s="29"/>
      <c r="G37" s="29"/>
      <c r="H37" s="29"/>
    </row>
    <row r="38" spans="2:8" ht="12">
      <c r="B38" s="10" t="s">
        <v>53</v>
      </c>
      <c r="C38" s="19"/>
      <c r="D38" s="29"/>
      <c r="E38" s="29"/>
      <c r="F38" s="29"/>
      <c r="G38" s="29"/>
      <c r="H38" s="29"/>
    </row>
    <row r="39" spans="2:8" ht="12">
      <c r="B39" s="34" t="s">
        <v>54</v>
      </c>
      <c r="C39" s="35">
        <v>2</v>
      </c>
      <c r="D39" s="29"/>
      <c r="E39" s="29"/>
      <c r="F39" s="29"/>
      <c r="G39" s="29"/>
      <c r="H39" s="29"/>
    </row>
    <row r="40" spans="1:9" ht="48">
      <c r="A40" s="28"/>
      <c r="B40" s="36"/>
      <c r="C40" s="36" t="s">
        <v>119</v>
      </c>
      <c r="D40" s="36" t="s">
        <v>120</v>
      </c>
      <c r="E40" s="36" t="s">
        <v>124</v>
      </c>
      <c r="F40" s="36" t="s">
        <v>121</v>
      </c>
      <c r="G40" s="36" t="s">
        <v>122</v>
      </c>
      <c r="H40" s="36" t="s">
        <v>123</v>
      </c>
      <c r="I40" s="28"/>
    </row>
    <row r="41" spans="1:15" s="27" customFormat="1" ht="12">
      <c r="A41" s="9"/>
      <c r="B41" s="37" t="s">
        <v>55</v>
      </c>
      <c r="C41" s="38">
        <v>500000</v>
      </c>
      <c r="D41" s="38">
        <v>700000</v>
      </c>
      <c r="E41" s="39"/>
      <c r="F41" s="40"/>
      <c r="G41" s="41" t="s">
        <v>56</v>
      </c>
      <c r="H41" s="42">
        <v>1</v>
      </c>
      <c r="I41" s="1"/>
      <c r="K41" s="1"/>
      <c r="N41" s="1"/>
      <c r="O41" s="1"/>
    </row>
    <row r="42" spans="2:15" ht="12">
      <c r="B42" s="10" t="s">
        <v>57</v>
      </c>
      <c r="C42" s="43">
        <v>700000</v>
      </c>
      <c r="D42" s="43">
        <v>3000000</v>
      </c>
      <c r="E42" s="23"/>
      <c r="F42" s="10"/>
      <c r="G42" s="44" t="s">
        <v>58</v>
      </c>
      <c r="H42" s="10">
        <v>0</v>
      </c>
      <c r="K42" s="27"/>
      <c r="N42" s="27"/>
      <c r="O42" s="27"/>
    </row>
    <row r="43" spans="1:15" ht="12">
      <c r="A43" s="4"/>
      <c r="B43" s="296" t="s">
        <v>12</v>
      </c>
      <c r="C43" s="296"/>
      <c r="D43" s="296"/>
      <c r="E43" s="296"/>
      <c r="F43" s="296"/>
      <c r="G43" s="296"/>
      <c r="H43" s="296"/>
      <c r="I43" s="27"/>
      <c r="K43" s="28"/>
      <c r="N43" s="28"/>
      <c r="O43" s="28"/>
    </row>
    <row r="44" spans="2:8" ht="12">
      <c r="B44" s="10" t="s">
        <v>48</v>
      </c>
      <c r="C44" s="11" t="s">
        <v>19</v>
      </c>
      <c r="D44" s="29"/>
      <c r="E44" s="29"/>
      <c r="F44" s="29"/>
      <c r="G44" s="29"/>
      <c r="H44" s="29"/>
    </row>
    <row r="45" spans="2:8" ht="12">
      <c r="B45" s="10" t="s">
        <v>49</v>
      </c>
      <c r="C45" s="13" t="s">
        <v>23</v>
      </c>
      <c r="D45" s="29"/>
      <c r="E45" s="29"/>
      <c r="F45" s="29"/>
      <c r="G45" s="29"/>
      <c r="H45" s="29"/>
    </row>
    <row r="46" spans="2:8" ht="12">
      <c r="B46" s="30" t="s">
        <v>127</v>
      </c>
      <c r="C46" s="15" t="s">
        <v>50</v>
      </c>
      <c r="D46" s="29"/>
      <c r="E46" s="29"/>
      <c r="F46" s="29"/>
      <c r="G46" s="29"/>
      <c r="H46" s="29"/>
    </row>
    <row r="47" spans="2:8" ht="24">
      <c r="B47" s="31" t="s">
        <v>51</v>
      </c>
      <c r="C47" s="32"/>
      <c r="D47" s="29"/>
      <c r="E47" s="29"/>
      <c r="F47" s="29"/>
      <c r="G47" s="29"/>
      <c r="H47" s="29"/>
    </row>
    <row r="48" spans="2:8" ht="12">
      <c r="B48" s="33" t="s">
        <v>52</v>
      </c>
      <c r="C48" s="11" t="s">
        <v>31</v>
      </c>
      <c r="D48" s="29"/>
      <c r="E48" s="29"/>
      <c r="F48" s="29"/>
      <c r="G48" s="29"/>
      <c r="H48" s="29"/>
    </row>
    <row r="49" spans="2:8" ht="12">
      <c r="B49" s="10" t="s">
        <v>53</v>
      </c>
      <c r="C49" s="19"/>
      <c r="D49" s="29"/>
      <c r="E49" s="29"/>
      <c r="F49" s="29"/>
      <c r="G49" s="29"/>
      <c r="H49" s="29"/>
    </row>
    <row r="50" spans="2:8" ht="12">
      <c r="B50" s="34" t="s">
        <v>54</v>
      </c>
      <c r="C50" s="35">
        <v>2</v>
      </c>
      <c r="D50" s="29"/>
      <c r="E50" s="29"/>
      <c r="F50" s="29"/>
      <c r="G50" s="29"/>
      <c r="H50" s="29"/>
    </row>
    <row r="51" spans="1:9" ht="48">
      <c r="A51" s="28"/>
      <c r="B51" s="36"/>
      <c r="C51" s="36" t="s">
        <v>119</v>
      </c>
      <c r="D51" s="36" t="s">
        <v>120</v>
      </c>
      <c r="E51" s="36" t="s">
        <v>124</v>
      </c>
      <c r="F51" s="36" t="s">
        <v>121</v>
      </c>
      <c r="G51" s="36" t="s">
        <v>122</v>
      </c>
      <c r="H51" s="36" t="s">
        <v>123</v>
      </c>
      <c r="I51" s="28"/>
    </row>
    <row r="52" spans="1:15" s="27" customFormat="1" ht="12">
      <c r="A52" s="9"/>
      <c r="B52" s="37" t="s">
        <v>55</v>
      </c>
      <c r="C52" s="38">
        <v>500000</v>
      </c>
      <c r="D52" s="38">
        <v>700000</v>
      </c>
      <c r="E52" s="39"/>
      <c r="F52" s="40"/>
      <c r="G52" s="41" t="s">
        <v>56</v>
      </c>
      <c r="H52" s="42">
        <v>1</v>
      </c>
      <c r="I52" s="1"/>
      <c r="K52" s="1"/>
      <c r="N52" s="1"/>
      <c r="O52" s="1"/>
    </row>
    <row r="53" spans="2:15" ht="12">
      <c r="B53" s="10" t="s">
        <v>57</v>
      </c>
      <c r="C53" s="43">
        <v>700000</v>
      </c>
      <c r="D53" s="43">
        <v>3000000</v>
      </c>
      <c r="E53" s="23"/>
      <c r="F53" s="10"/>
      <c r="G53" s="44" t="s">
        <v>58</v>
      </c>
      <c r="H53" s="10">
        <v>0</v>
      </c>
      <c r="K53" s="27"/>
      <c r="N53" s="27"/>
      <c r="O53" s="27"/>
    </row>
    <row r="54" spans="2:8" ht="12">
      <c r="B54" s="45" t="s">
        <v>13</v>
      </c>
      <c r="C54" s="46"/>
      <c r="D54" s="46"/>
      <c r="E54" s="46"/>
      <c r="F54" s="46"/>
      <c r="G54" s="46"/>
      <c r="H54" s="46"/>
    </row>
    <row r="55" spans="1:9" ht="21.75" customHeight="1">
      <c r="A55" s="4"/>
      <c r="B55" s="297" t="s">
        <v>13</v>
      </c>
      <c r="C55" s="297"/>
      <c r="D55" s="297"/>
      <c r="E55" s="297"/>
      <c r="F55" s="297"/>
      <c r="G55" s="297"/>
      <c r="H55" s="297"/>
      <c r="I55" s="27"/>
    </row>
    <row r="56" ht="12"/>
    <row r="57" spans="2:9" ht="18">
      <c r="B57" s="298" t="s">
        <v>59</v>
      </c>
      <c r="C57" s="298"/>
      <c r="D57" s="298"/>
      <c r="E57" s="298"/>
      <c r="F57" s="298"/>
      <c r="G57" s="298"/>
      <c r="H57" s="298"/>
      <c r="I57" s="298"/>
    </row>
    <row r="58" spans="2:10" ht="24">
      <c r="B58" s="47" t="s">
        <v>60</v>
      </c>
      <c r="C58" s="47" t="s">
        <v>61</v>
      </c>
      <c r="D58" s="47" t="s">
        <v>62</v>
      </c>
      <c r="E58" s="47" t="s">
        <v>63</v>
      </c>
      <c r="F58" s="47" t="s">
        <v>64</v>
      </c>
      <c r="G58" s="47" t="s">
        <v>65</v>
      </c>
      <c r="H58" s="47" t="s">
        <v>66</v>
      </c>
      <c r="I58" s="47" t="s">
        <v>67</v>
      </c>
      <c r="J58" s="9"/>
    </row>
    <row r="59" spans="1:9" ht="12">
      <c r="A59" s="9">
        <v>1</v>
      </c>
      <c r="B59" s="48" t="s">
        <v>68</v>
      </c>
      <c r="C59" s="49" t="s">
        <v>1</v>
      </c>
      <c r="D59" s="50">
        <v>1</v>
      </c>
      <c r="E59" s="51"/>
      <c r="F59" s="52">
        <v>1</v>
      </c>
      <c r="G59" s="53"/>
      <c r="H59" s="54"/>
      <c r="I59" s="53"/>
    </row>
    <row r="60" spans="1:9" ht="12">
      <c r="A60" s="9">
        <v>2</v>
      </c>
      <c r="B60" s="55" t="s">
        <v>68</v>
      </c>
      <c r="C60" s="56" t="s">
        <v>7</v>
      </c>
      <c r="D60" s="57">
        <v>1</v>
      </c>
      <c r="E60" s="77">
        <v>1</v>
      </c>
      <c r="F60" s="59">
        <v>0.6</v>
      </c>
      <c r="G60" s="60"/>
      <c r="H60" s="61"/>
      <c r="I60" s="60"/>
    </row>
    <row r="61" spans="1:9" ht="12">
      <c r="A61" s="9">
        <v>3</v>
      </c>
      <c r="B61" s="62" t="s">
        <v>69</v>
      </c>
      <c r="C61" s="63" t="s">
        <v>7</v>
      </c>
      <c r="D61" s="64">
        <v>1</v>
      </c>
      <c r="E61" s="78">
        <v>1</v>
      </c>
      <c r="F61" s="65">
        <v>0.4</v>
      </c>
      <c r="G61" s="66"/>
      <c r="H61" s="58"/>
      <c r="I61" s="66"/>
    </row>
    <row r="62" spans="1:9" ht="12">
      <c r="A62" s="9">
        <v>4</v>
      </c>
      <c r="B62" s="62" t="s">
        <v>68</v>
      </c>
      <c r="C62" s="63" t="s">
        <v>7</v>
      </c>
      <c r="D62" s="64">
        <v>2</v>
      </c>
      <c r="E62" s="78">
        <v>2</v>
      </c>
      <c r="F62" s="65">
        <v>1</v>
      </c>
      <c r="G62" s="66"/>
      <c r="H62" s="58"/>
      <c r="I62" s="66"/>
    </row>
    <row r="63" spans="2:9" ht="15.75">
      <c r="B63" s="297" t="s">
        <v>13</v>
      </c>
      <c r="C63" s="297"/>
      <c r="D63" s="297"/>
      <c r="E63" s="297"/>
      <c r="F63" s="297"/>
      <c r="G63" s="297"/>
      <c r="H63" s="297"/>
      <c r="I63" s="297"/>
    </row>
    <row r="64" spans="2:9" ht="18">
      <c r="B64" s="286" t="s">
        <v>70</v>
      </c>
      <c r="C64" s="286"/>
      <c r="D64" s="286"/>
      <c r="E64" s="286"/>
      <c r="F64" s="286"/>
      <c r="G64" s="286"/>
      <c r="H64" s="286"/>
      <c r="I64" s="286"/>
    </row>
    <row r="65" spans="2:9" ht="81" customHeight="1">
      <c r="B65" s="292" t="s">
        <v>246</v>
      </c>
      <c r="C65" s="292"/>
      <c r="D65" s="292"/>
      <c r="E65" s="292"/>
      <c r="F65" s="292"/>
      <c r="G65" s="292"/>
      <c r="H65" s="292"/>
      <c r="I65" s="292"/>
    </row>
    <row r="72" ht="12">
      <c r="A72" s="9">
        <v>1</v>
      </c>
    </row>
    <row r="73" ht="12">
      <c r="A73" s="9" t="s">
        <v>71</v>
      </c>
    </row>
    <row r="74" ht="12">
      <c r="A74" s="9" t="s">
        <v>71</v>
      </c>
    </row>
    <row r="75" ht="12">
      <c r="A75" s="9" t="s">
        <v>71</v>
      </c>
    </row>
    <row r="77" ht="12">
      <c r="A77" s="9">
        <v>2</v>
      </c>
    </row>
    <row r="80" ht="12">
      <c r="A80" s="9">
        <v>1</v>
      </c>
    </row>
    <row r="81" ht="12">
      <c r="A81" s="9">
        <v>2</v>
      </c>
    </row>
    <row r="82" ht="12">
      <c r="A82" s="9">
        <v>3</v>
      </c>
    </row>
  </sheetData>
  <sheetProtection/>
  <mergeCells count="26">
    <mergeCell ref="B64:I64"/>
    <mergeCell ref="B65:I65"/>
    <mergeCell ref="B31:H31"/>
    <mergeCell ref="B32:H32"/>
    <mergeCell ref="B43:H43"/>
    <mergeCell ref="B55:H55"/>
    <mergeCell ref="B57:I57"/>
    <mergeCell ref="B63:I63"/>
    <mergeCell ref="B29:C29"/>
    <mergeCell ref="D29:E29"/>
    <mergeCell ref="F29:G29"/>
    <mergeCell ref="B30:C30"/>
    <mergeCell ref="D30:E30"/>
    <mergeCell ref="F30:G30"/>
    <mergeCell ref="B16:C16"/>
    <mergeCell ref="D16:E16"/>
    <mergeCell ref="F16:G16"/>
    <mergeCell ref="B17:C17"/>
    <mergeCell ref="D17:E17"/>
    <mergeCell ref="F17:G17"/>
    <mergeCell ref="B15:G15"/>
    <mergeCell ref="B7:H7"/>
    <mergeCell ref="B9:C9"/>
    <mergeCell ref="D11:G11"/>
    <mergeCell ref="D12:G12"/>
    <mergeCell ref="D13:G13"/>
  </mergeCells>
  <dataValidations count="3">
    <dataValidation type="list" allowBlank="1" showInputMessage="1" showErrorMessage="1" sqref="E59">
      <formula1>$N$1:$N$9</formula1>
    </dataValidation>
    <dataValidation type="list" allowBlank="1" showInputMessage="1" showErrorMessage="1" sqref="D59:D62 E60:E62">
      <formula1>$N$2:$N$9</formula1>
    </dataValidation>
    <dataValidation type="list" allowBlank="1" showInputMessage="1" showErrorMessage="1" sqref="C59:C62">
      <formula1>$M$1:$M$4</formula1>
    </dataValidation>
  </dataValidations>
  <printOptions/>
  <pageMargins left="0" right="0" top="0" bottom="0" header="0.31496062992125984" footer="0.31496062992125984"/>
  <pageSetup fitToHeight="1" fitToWidth="1"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Slagjana Miljkovik</dc:creator>
  <cp:keywords/>
  <dc:description/>
  <cp:lastModifiedBy>Ivana Todorov</cp:lastModifiedBy>
  <cp:lastPrinted>2013-12-31T07:57:30Z</cp:lastPrinted>
  <dcterms:created xsi:type="dcterms:W3CDTF">2013-11-19T10:34:24Z</dcterms:created>
  <dcterms:modified xsi:type="dcterms:W3CDTF">2022-11-25T14:13:17Z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