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DOMAINSRV\dir\Izvestai po kvartali_OBD_DZO\2019\3К2019\OBD\"/>
    </mc:Choice>
  </mc:AlternateContent>
  <xr:revisionPtr revIDLastSave="0" documentId="13_ncr:1_{F46A1CA6-0496-4E02-8B29-CD8D4136EF2D}" xr6:coauthVersionLast="45" xr6:coauthVersionMax="45" xr10:uidLastSave="{00000000-0000-0000-0000-000000000000}"/>
  <bookViews>
    <workbookView xWindow="-120" yWindow="-120" windowWidth="29040" windowHeight="15840" xr2:uid="{00000000-000D-0000-FFFF-FFFF00000000}"/>
  </bookViews>
  <sheets>
    <sheet name="0 " sheetId="6" r:id="rId1"/>
    <sheet name="1" sheetId="2" r:id="rId2"/>
    <sheet name="2" sheetId="3" r:id="rId3"/>
    <sheet name="3" sheetId="4" r:id="rId4"/>
    <sheet name="4" sheetId="5" r:id="rId5"/>
  </sheets>
  <externalReferences>
    <externalReference r:id="rId6"/>
    <externalReference r:id="rId7"/>
  </externalReferences>
  <definedNames>
    <definedName name="_xlnm._FilterDatabase" localSheetId="3" hidden="1">'3'!#REF!</definedName>
    <definedName name="_xlnm.Print_Area" localSheetId="0">'0 '!$A$1:$I$39</definedName>
    <definedName name="_xlnm.Print_Area" localSheetId="1">'1'!$D$1:$U$43</definedName>
    <definedName name="_xlnm.Print_Area" localSheetId="2">'2'!$A$1:$W$46</definedName>
    <definedName name="_xlnm.Print_Area" localSheetId="3">'3'!$D$1:$U$43</definedName>
    <definedName name="_xlnm.Print_Area" localSheetId="4">'4'!$D$1:$W$43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3" i="4" l="1"/>
  <c r="S3" i="4"/>
  <c r="R3" i="4"/>
  <c r="Q3" i="4"/>
  <c r="P3" i="4"/>
  <c r="O3" i="4"/>
  <c r="N3" i="4"/>
  <c r="M3" i="4"/>
  <c r="L3" i="4"/>
  <c r="K3" i="4"/>
  <c r="J3" i="4"/>
  <c r="I3" i="4"/>
  <c r="H3" i="4"/>
  <c r="G3" i="4"/>
  <c r="F3" i="4"/>
  <c r="E3" i="4"/>
  <c r="T3" i="2"/>
  <c r="S3" i="2"/>
  <c r="R3" i="2"/>
  <c r="Q3" i="2"/>
  <c r="P3" i="2"/>
  <c r="O3" i="2"/>
  <c r="N3" i="2"/>
  <c r="M3" i="2"/>
  <c r="L3" i="2"/>
  <c r="K3" i="2"/>
  <c r="J3" i="2"/>
  <c r="I3" i="2"/>
  <c r="H3" i="2"/>
  <c r="G3" i="2"/>
  <c r="F3" i="2"/>
  <c r="E3" i="2"/>
  <c r="D41" i="5" l="1"/>
  <c r="E41" i="5"/>
  <c r="F41" i="5"/>
  <c r="G41" i="5"/>
  <c r="H41" i="5"/>
  <c r="I41" i="5"/>
  <c r="J41" i="5"/>
  <c r="K41" i="5"/>
  <c r="L41" i="5"/>
  <c r="M41" i="5"/>
  <c r="N41" i="5"/>
  <c r="O41" i="5"/>
  <c r="P41" i="5"/>
  <c r="Q41" i="5"/>
  <c r="R41" i="5"/>
  <c r="S41" i="5"/>
  <c r="T41" i="5"/>
  <c r="U41" i="5"/>
  <c r="V41" i="5"/>
  <c r="W41" i="5"/>
  <c r="W3" i="5"/>
  <c r="V3" i="5"/>
  <c r="U3" i="5"/>
  <c r="T3" i="5"/>
  <c r="S3" i="5"/>
  <c r="R3" i="5"/>
  <c r="Q3" i="5"/>
  <c r="P3" i="5"/>
  <c r="O3" i="5"/>
  <c r="N3" i="5"/>
  <c r="M3" i="5"/>
  <c r="L3" i="5"/>
  <c r="K3" i="5"/>
  <c r="J3" i="5"/>
  <c r="I3" i="5"/>
  <c r="H3" i="5"/>
  <c r="G3" i="5"/>
  <c r="F3" i="5"/>
  <c r="E3" i="5"/>
  <c r="W40" i="5"/>
  <c r="V40" i="5"/>
  <c r="U40" i="5"/>
  <c r="T40" i="5"/>
  <c r="S40" i="5"/>
  <c r="R40" i="5"/>
  <c r="Q40" i="5"/>
  <c r="P40" i="5"/>
  <c r="O40" i="5"/>
  <c r="N40" i="5"/>
  <c r="M40" i="5"/>
  <c r="L40" i="5"/>
  <c r="K40" i="5"/>
  <c r="J40" i="5"/>
  <c r="I40" i="5"/>
  <c r="H40" i="5"/>
  <c r="G40" i="5"/>
  <c r="F40" i="5"/>
  <c r="E40" i="5"/>
  <c r="D40" i="5"/>
  <c r="W39" i="5"/>
  <c r="V39" i="5"/>
  <c r="U39" i="5"/>
  <c r="T39" i="5"/>
  <c r="S39" i="5"/>
  <c r="R39" i="5"/>
  <c r="Q39" i="5"/>
  <c r="P39" i="5"/>
  <c r="O39" i="5"/>
  <c r="N39" i="5"/>
  <c r="M39" i="5"/>
  <c r="L39" i="5"/>
  <c r="K39" i="5"/>
  <c r="J39" i="5"/>
  <c r="I39" i="5"/>
  <c r="H39" i="5"/>
  <c r="G39" i="5"/>
  <c r="F39" i="5"/>
  <c r="E39" i="5"/>
  <c r="D39" i="5"/>
  <c r="W38" i="5"/>
  <c r="V38" i="5"/>
  <c r="U38" i="5"/>
  <c r="T38" i="5"/>
  <c r="S38" i="5"/>
  <c r="R38" i="5"/>
  <c r="Q38" i="5"/>
  <c r="P38" i="5"/>
  <c r="O38" i="5"/>
  <c r="N38" i="5"/>
  <c r="M38" i="5"/>
  <c r="L38" i="5"/>
  <c r="K38" i="5"/>
  <c r="J38" i="5"/>
  <c r="I38" i="5"/>
  <c r="H38" i="5"/>
  <c r="G38" i="5"/>
  <c r="F38" i="5"/>
  <c r="E38" i="5"/>
  <c r="D38" i="5"/>
  <c r="W37" i="5"/>
  <c r="V37" i="5"/>
  <c r="U37" i="5"/>
  <c r="T37" i="5"/>
  <c r="S37" i="5"/>
  <c r="R37" i="5"/>
  <c r="Q37" i="5"/>
  <c r="P37" i="5"/>
  <c r="O37" i="5"/>
  <c r="N37" i="5"/>
  <c r="M37" i="5"/>
  <c r="L37" i="5"/>
  <c r="K37" i="5"/>
  <c r="J37" i="5"/>
  <c r="I37" i="5"/>
  <c r="H37" i="5"/>
  <c r="G37" i="5"/>
  <c r="F37" i="5"/>
  <c r="E37" i="5"/>
  <c r="D37" i="5"/>
  <c r="W36" i="5"/>
  <c r="V36" i="5"/>
  <c r="U36" i="5"/>
  <c r="T36" i="5"/>
  <c r="S36" i="5"/>
  <c r="R36" i="5"/>
  <c r="Q36" i="5"/>
  <c r="P36" i="5"/>
  <c r="O36" i="5"/>
  <c r="N36" i="5"/>
  <c r="M36" i="5"/>
  <c r="L36" i="5"/>
  <c r="K36" i="5"/>
  <c r="J36" i="5"/>
  <c r="I36" i="5"/>
  <c r="H36" i="5"/>
  <c r="G36" i="5"/>
  <c r="F36" i="5"/>
  <c r="E36" i="5"/>
  <c r="D36" i="5"/>
  <c r="W35" i="5"/>
  <c r="V35" i="5"/>
  <c r="U35" i="5"/>
  <c r="T35" i="5"/>
  <c r="S35" i="5"/>
  <c r="R35" i="5"/>
  <c r="Q35" i="5"/>
  <c r="P35" i="5"/>
  <c r="O35" i="5"/>
  <c r="N35" i="5"/>
  <c r="M35" i="5"/>
  <c r="L35" i="5"/>
  <c r="K35" i="5"/>
  <c r="J35" i="5"/>
  <c r="I35" i="5"/>
  <c r="H35" i="5"/>
  <c r="G35" i="5"/>
  <c r="F35" i="5"/>
  <c r="E35" i="5"/>
  <c r="D35" i="5"/>
  <c r="W34" i="5"/>
  <c r="V34" i="5"/>
  <c r="U34" i="5"/>
  <c r="T34" i="5"/>
  <c r="S34" i="5"/>
  <c r="R34" i="5"/>
  <c r="Q34" i="5"/>
  <c r="P34" i="5"/>
  <c r="O34" i="5"/>
  <c r="N34" i="5"/>
  <c r="M34" i="5"/>
  <c r="L34" i="5"/>
  <c r="K34" i="5"/>
  <c r="J34" i="5"/>
  <c r="I34" i="5"/>
  <c r="H34" i="5"/>
  <c r="G34" i="5"/>
  <c r="F34" i="5"/>
  <c r="E34" i="5"/>
  <c r="D34" i="5"/>
  <c r="W33" i="5"/>
  <c r="V33" i="5"/>
  <c r="U33" i="5"/>
  <c r="T33" i="5"/>
  <c r="S33" i="5"/>
  <c r="R33" i="5"/>
  <c r="Q33" i="5"/>
  <c r="P33" i="5"/>
  <c r="O33" i="5"/>
  <c r="N33" i="5"/>
  <c r="M33" i="5"/>
  <c r="L33" i="5"/>
  <c r="K33" i="5"/>
  <c r="J33" i="5"/>
  <c r="I33" i="5"/>
  <c r="H33" i="5"/>
  <c r="G33" i="5"/>
  <c r="F33" i="5"/>
  <c r="E33" i="5"/>
  <c r="D33" i="5"/>
  <c r="W32" i="5"/>
  <c r="V32" i="5"/>
  <c r="U32" i="5"/>
  <c r="T32" i="5"/>
  <c r="S32" i="5"/>
  <c r="R32" i="5"/>
  <c r="Q32" i="5"/>
  <c r="P32" i="5"/>
  <c r="O32" i="5"/>
  <c r="N32" i="5"/>
  <c r="M32" i="5"/>
  <c r="L32" i="5"/>
  <c r="K32" i="5"/>
  <c r="J32" i="5"/>
  <c r="I32" i="5"/>
  <c r="H32" i="5"/>
  <c r="G32" i="5"/>
  <c r="F32" i="5"/>
  <c r="E32" i="5"/>
  <c r="D32" i="5"/>
  <c r="W31" i="5"/>
  <c r="V31" i="5"/>
  <c r="U31" i="5"/>
  <c r="T31" i="5"/>
  <c r="S31" i="5"/>
  <c r="R31" i="5"/>
  <c r="Q31" i="5"/>
  <c r="P31" i="5"/>
  <c r="O31" i="5"/>
  <c r="N31" i="5"/>
  <c r="M31" i="5"/>
  <c r="L31" i="5"/>
  <c r="K31" i="5"/>
  <c r="J31" i="5"/>
  <c r="I31" i="5"/>
  <c r="H31" i="5"/>
  <c r="G31" i="5"/>
  <c r="F31" i="5"/>
  <c r="E31" i="5"/>
  <c r="D31" i="5"/>
  <c r="W30" i="5"/>
  <c r="V30" i="5"/>
  <c r="U30" i="5"/>
  <c r="T30" i="5"/>
  <c r="S30" i="5"/>
  <c r="R30" i="5"/>
  <c r="Q30" i="5"/>
  <c r="P30" i="5"/>
  <c r="O30" i="5"/>
  <c r="N30" i="5"/>
  <c r="M30" i="5"/>
  <c r="L30" i="5"/>
  <c r="K30" i="5"/>
  <c r="J30" i="5"/>
  <c r="I30" i="5"/>
  <c r="H30" i="5"/>
  <c r="G30" i="5"/>
  <c r="F30" i="5"/>
  <c r="E30" i="5"/>
  <c r="D30" i="5"/>
  <c r="W29" i="5"/>
  <c r="V29" i="5"/>
  <c r="U29" i="5"/>
  <c r="T29" i="5"/>
  <c r="S29" i="5"/>
  <c r="R29" i="5"/>
  <c r="Q29" i="5"/>
  <c r="P29" i="5"/>
  <c r="O29" i="5"/>
  <c r="N29" i="5"/>
  <c r="M29" i="5"/>
  <c r="L29" i="5"/>
  <c r="K29" i="5"/>
  <c r="J29" i="5"/>
  <c r="I29" i="5"/>
  <c r="H29" i="5"/>
  <c r="G29" i="5"/>
  <c r="F29" i="5"/>
  <c r="E29" i="5"/>
  <c r="D29" i="5"/>
  <c r="W28" i="5"/>
  <c r="V28" i="5"/>
  <c r="U28" i="5"/>
  <c r="T28" i="5"/>
  <c r="S28" i="5"/>
  <c r="R28" i="5"/>
  <c r="Q28" i="5"/>
  <c r="P28" i="5"/>
  <c r="O28" i="5"/>
  <c r="N28" i="5"/>
  <c r="M28" i="5"/>
  <c r="L28" i="5"/>
  <c r="K28" i="5"/>
  <c r="J28" i="5"/>
  <c r="I28" i="5"/>
  <c r="H28" i="5"/>
  <c r="G28" i="5"/>
  <c r="F28" i="5"/>
  <c r="E28" i="5"/>
  <c r="D28" i="5"/>
  <c r="W27" i="5"/>
  <c r="V27" i="5"/>
  <c r="U27" i="5"/>
  <c r="T27" i="5"/>
  <c r="S27" i="5"/>
  <c r="R27" i="5"/>
  <c r="Q27" i="5"/>
  <c r="P27" i="5"/>
  <c r="O27" i="5"/>
  <c r="N27" i="5"/>
  <c r="M27" i="5"/>
  <c r="L27" i="5"/>
  <c r="K27" i="5"/>
  <c r="J27" i="5"/>
  <c r="I27" i="5"/>
  <c r="H27" i="5"/>
  <c r="G27" i="5"/>
  <c r="F27" i="5"/>
  <c r="E27" i="5"/>
  <c r="D27" i="5"/>
  <c r="W26" i="5"/>
  <c r="V26" i="5"/>
  <c r="U26" i="5"/>
  <c r="T26" i="5"/>
  <c r="S26" i="5"/>
  <c r="R26" i="5"/>
  <c r="Q26" i="5"/>
  <c r="P26" i="5"/>
  <c r="O26" i="5"/>
  <c r="N26" i="5"/>
  <c r="M26" i="5"/>
  <c r="L26" i="5"/>
  <c r="K26" i="5"/>
  <c r="J26" i="5"/>
  <c r="I26" i="5"/>
  <c r="H26" i="5"/>
  <c r="G26" i="5"/>
  <c r="F26" i="5"/>
  <c r="E26" i="5"/>
  <c r="D26" i="5"/>
  <c r="W25" i="5"/>
  <c r="V25" i="5"/>
  <c r="U25" i="5"/>
  <c r="T25" i="5"/>
  <c r="S25" i="5"/>
  <c r="R25" i="5"/>
  <c r="Q25" i="5"/>
  <c r="P25" i="5"/>
  <c r="O25" i="5"/>
  <c r="N25" i="5"/>
  <c r="M25" i="5"/>
  <c r="L25" i="5"/>
  <c r="K25" i="5"/>
  <c r="J25" i="5"/>
  <c r="I25" i="5"/>
  <c r="H25" i="5"/>
  <c r="G25" i="5"/>
  <c r="F25" i="5"/>
  <c r="E25" i="5"/>
  <c r="D25" i="5"/>
  <c r="W24" i="5"/>
  <c r="V24" i="5"/>
  <c r="U24" i="5"/>
  <c r="T24" i="5"/>
  <c r="S24" i="5"/>
  <c r="R24" i="5"/>
  <c r="Q24" i="5"/>
  <c r="P24" i="5"/>
  <c r="O24" i="5"/>
  <c r="N24" i="5"/>
  <c r="M24" i="5"/>
  <c r="L24" i="5"/>
  <c r="K24" i="5"/>
  <c r="J24" i="5"/>
  <c r="I24" i="5"/>
  <c r="H24" i="5"/>
  <c r="G24" i="5"/>
  <c r="F24" i="5"/>
  <c r="E24" i="5"/>
  <c r="D24" i="5"/>
  <c r="W23" i="5"/>
  <c r="V23" i="5"/>
  <c r="U23" i="5"/>
  <c r="T23" i="5"/>
  <c r="S23" i="5"/>
  <c r="R23" i="5"/>
  <c r="Q23" i="5"/>
  <c r="P23" i="5"/>
  <c r="O23" i="5"/>
  <c r="N23" i="5"/>
  <c r="M23" i="5"/>
  <c r="L23" i="5"/>
  <c r="K23" i="5"/>
  <c r="J23" i="5"/>
  <c r="I23" i="5"/>
  <c r="H23" i="5"/>
  <c r="G23" i="5"/>
  <c r="F23" i="5"/>
  <c r="E23" i="5"/>
  <c r="D23" i="5"/>
  <c r="W22" i="5"/>
  <c r="V22" i="5"/>
  <c r="U22" i="5"/>
  <c r="T22" i="5"/>
  <c r="S22" i="5"/>
  <c r="R22" i="5"/>
  <c r="Q22" i="5"/>
  <c r="P22" i="5"/>
  <c r="O22" i="5"/>
  <c r="N22" i="5"/>
  <c r="M22" i="5"/>
  <c r="L22" i="5"/>
  <c r="K22" i="5"/>
  <c r="J22" i="5"/>
  <c r="I22" i="5"/>
  <c r="H22" i="5"/>
  <c r="G22" i="5"/>
  <c r="F22" i="5"/>
  <c r="E22" i="5"/>
  <c r="D22" i="5"/>
  <c r="W21" i="5"/>
  <c r="V21" i="5"/>
  <c r="U21" i="5"/>
  <c r="T21" i="5"/>
  <c r="S21" i="5"/>
  <c r="R21" i="5"/>
  <c r="Q21" i="5"/>
  <c r="P21" i="5"/>
  <c r="O21" i="5"/>
  <c r="N21" i="5"/>
  <c r="M21" i="5"/>
  <c r="L21" i="5"/>
  <c r="K21" i="5"/>
  <c r="J21" i="5"/>
  <c r="I21" i="5"/>
  <c r="H21" i="5"/>
  <c r="G21" i="5"/>
  <c r="F21" i="5"/>
  <c r="E21" i="5"/>
  <c r="D21" i="5"/>
  <c r="W20" i="5"/>
  <c r="V20" i="5"/>
  <c r="U20" i="5"/>
  <c r="T20" i="5"/>
  <c r="S20" i="5"/>
  <c r="R20" i="5"/>
  <c r="Q20" i="5"/>
  <c r="P20" i="5"/>
  <c r="O20" i="5"/>
  <c r="N20" i="5"/>
  <c r="M20" i="5"/>
  <c r="L20" i="5"/>
  <c r="K20" i="5"/>
  <c r="J20" i="5"/>
  <c r="I20" i="5"/>
  <c r="H20" i="5"/>
  <c r="G20" i="5"/>
  <c r="F20" i="5"/>
  <c r="E20" i="5"/>
  <c r="D20" i="5"/>
  <c r="W19" i="5"/>
  <c r="V19" i="5"/>
  <c r="U19" i="5"/>
  <c r="T19" i="5"/>
  <c r="S19" i="5"/>
  <c r="R19" i="5"/>
  <c r="Q19" i="5"/>
  <c r="P19" i="5"/>
  <c r="O19" i="5"/>
  <c r="N19" i="5"/>
  <c r="M19" i="5"/>
  <c r="L19" i="5"/>
  <c r="K19" i="5"/>
  <c r="J19" i="5"/>
  <c r="I19" i="5"/>
  <c r="H19" i="5"/>
  <c r="G19" i="5"/>
  <c r="F19" i="5"/>
  <c r="E19" i="5"/>
  <c r="D19" i="5"/>
  <c r="W18" i="5"/>
  <c r="V18" i="5"/>
  <c r="U18" i="5"/>
  <c r="T18" i="5"/>
  <c r="S18" i="5"/>
  <c r="R18" i="5"/>
  <c r="Q18" i="5"/>
  <c r="P18" i="5"/>
  <c r="O18" i="5"/>
  <c r="N18" i="5"/>
  <c r="M18" i="5"/>
  <c r="L18" i="5"/>
  <c r="K18" i="5"/>
  <c r="J18" i="5"/>
  <c r="I18" i="5"/>
  <c r="H18" i="5"/>
  <c r="G18" i="5"/>
  <c r="F18" i="5"/>
  <c r="E18" i="5"/>
  <c r="D18" i="5"/>
  <c r="W17" i="5"/>
  <c r="V17" i="5"/>
  <c r="U17" i="5"/>
  <c r="T17" i="5"/>
  <c r="S17" i="5"/>
  <c r="R17" i="5"/>
  <c r="Q17" i="5"/>
  <c r="P17" i="5"/>
  <c r="O17" i="5"/>
  <c r="N17" i="5"/>
  <c r="M17" i="5"/>
  <c r="L17" i="5"/>
  <c r="K17" i="5"/>
  <c r="J17" i="5"/>
  <c r="I17" i="5"/>
  <c r="H17" i="5"/>
  <c r="G17" i="5"/>
  <c r="F17" i="5"/>
  <c r="E17" i="5"/>
  <c r="D17" i="5"/>
  <c r="W16" i="5"/>
  <c r="V16" i="5"/>
  <c r="U16" i="5"/>
  <c r="T16" i="5"/>
  <c r="S16" i="5"/>
  <c r="R16" i="5"/>
  <c r="Q16" i="5"/>
  <c r="P16" i="5"/>
  <c r="O16" i="5"/>
  <c r="N16" i="5"/>
  <c r="M16" i="5"/>
  <c r="L16" i="5"/>
  <c r="K16" i="5"/>
  <c r="J16" i="5"/>
  <c r="I16" i="5"/>
  <c r="H16" i="5"/>
  <c r="G16" i="5"/>
  <c r="F16" i="5"/>
  <c r="E16" i="5"/>
  <c r="D16" i="5"/>
  <c r="W15" i="5"/>
  <c r="V15" i="5"/>
  <c r="U15" i="5"/>
  <c r="T15" i="5"/>
  <c r="S15" i="5"/>
  <c r="R15" i="5"/>
  <c r="Q15" i="5"/>
  <c r="P15" i="5"/>
  <c r="O15" i="5"/>
  <c r="N15" i="5"/>
  <c r="M15" i="5"/>
  <c r="L15" i="5"/>
  <c r="K15" i="5"/>
  <c r="J15" i="5"/>
  <c r="I15" i="5"/>
  <c r="H15" i="5"/>
  <c r="G15" i="5"/>
  <c r="F15" i="5"/>
  <c r="E15" i="5"/>
  <c r="D15" i="5"/>
  <c r="W14" i="5"/>
  <c r="V14" i="5"/>
  <c r="U14" i="5"/>
  <c r="T14" i="5"/>
  <c r="S14" i="5"/>
  <c r="R14" i="5"/>
  <c r="Q14" i="5"/>
  <c r="P14" i="5"/>
  <c r="O14" i="5"/>
  <c r="N14" i="5"/>
  <c r="M14" i="5"/>
  <c r="L14" i="5"/>
  <c r="K14" i="5"/>
  <c r="J14" i="5"/>
  <c r="I14" i="5"/>
  <c r="H14" i="5"/>
  <c r="G14" i="5"/>
  <c r="F14" i="5"/>
  <c r="E14" i="5"/>
  <c r="D14" i="5"/>
  <c r="W13" i="5"/>
  <c r="V13" i="5"/>
  <c r="U13" i="5"/>
  <c r="T13" i="5"/>
  <c r="S13" i="5"/>
  <c r="R13" i="5"/>
  <c r="Q13" i="5"/>
  <c r="P13" i="5"/>
  <c r="O13" i="5"/>
  <c r="N13" i="5"/>
  <c r="M13" i="5"/>
  <c r="L13" i="5"/>
  <c r="K13" i="5"/>
  <c r="J13" i="5"/>
  <c r="I13" i="5"/>
  <c r="H13" i="5"/>
  <c r="G13" i="5"/>
  <c r="F13" i="5"/>
  <c r="E13" i="5"/>
  <c r="D13" i="5"/>
  <c r="W12" i="5"/>
  <c r="V12" i="5"/>
  <c r="U12" i="5"/>
  <c r="T12" i="5"/>
  <c r="S12" i="5"/>
  <c r="R12" i="5"/>
  <c r="Q12" i="5"/>
  <c r="P12" i="5"/>
  <c r="O12" i="5"/>
  <c r="N12" i="5"/>
  <c r="M12" i="5"/>
  <c r="L12" i="5"/>
  <c r="K12" i="5"/>
  <c r="J12" i="5"/>
  <c r="I12" i="5"/>
  <c r="H12" i="5"/>
  <c r="G12" i="5"/>
  <c r="F12" i="5"/>
  <c r="E12" i="5"/>
  <c r="D12" i="5"/>
  <c r="W11" i="5"/>
  <c r="V11" i="5"/>
  <c r="U11" i="5"/>
  <c r="T11" i="5"/>
  <c r="S11" i="5"/>
  <c r="R11" i="5"/>
  <c r="Q11" i="5"/>
  <c r="P11" i="5"/>
  <c r="O11" i="5"/>
  <c r="N11" i="5"/>
  <c r="M11" i="5"/>
  <c r="L11" i="5"/>
  <c r="K11" i="5"/>
  <c r="J11" i="5"/>
  <c r="I11" i="5"/>
  <c r="H11" i="5"/>
  <c r="G11" i="5"/>
  <c r="F11" i="5"/>
  <c r="E11" i="5"/>
  <c r="D11" i="5"/>
  <c r="W10" i="5"/>
  <c r="V10" i="5"/>
  <c r="U10" i="5"/>
  <c r="T10" i="5"/>
  <c r="S10" i="5"/>
  <c r="R10" i="5"/>
  <c r="Q10" i="5"/>
  <c r="P10" i="5"/>
  <c r="O10" i="5"/>
  <c r="N10" i="5"/>
  <c r="M10" i="5"/>
  <c r="L10" i="5"/>
  <c r="K10" i="5"/>
  <c r="J10" i="5"/>
  <c r="I10" i="5"/>
  <c r="H10" i="5"/>
  <c r="G10" i="5"/>
  <c r="F10" i="5"/>
  <c r="E10" i="5"/>
  <c r="D10" i="5"/>
  <c r="W9" i="5"/>
  <c r="V9" i="5"/>
  <c r="U9" i="5"/>
  <c r="T9" i="5"/>
  <c r="S9" i="5"/>
  <c r="R9" i="5"/>
  <c r="Q9" i="5"/>
  <c r="P9" i="5"/>
  <c r="O9" i="5"/>
  <c r="N9" i="5"/>
  <c r="M9" i="5"/>
  <c r="L9" i="5"/>
  <c r="K9" i="5"/>
  <c r="J9" i="5"/>
  <c r="I9" i="5"/>
  <c r="H9" i="5"/>
  <c r="G9" i="5"/>
  <c r="F9" i="5"/>
  <c r="E9" i="5"/>
  <c r="D9" i="5"/>
  <c r="W8" i="5"/>
  <c r="V8" i="5"/>
  <c r="U8" i="5"/>
  <c r="T8" i="5"/>
  <c r="S8" i="5"/>
  <c r="R8" i="5"/>
  <c r="Q8" i="5"/>
  <c r="P8" i="5"/>
  <c r="O8" i="5"/>
  <c r="N8" i="5"/>
  <c r="M8" i="5"/>
  <c r="L8" i="5"/>
  <c r="K8" i="5"/>
  <c r="J8" i="5"/>
  <c r="I8" i="5"/>
  <c r="H8" i="5"/>
  <c r="G8" i="5"/>
  <c r="F8" i="5"/>
  <c r="E8" i="5"/>
  <c r="D8" i="5"/>
  <c r="W7" i="5"/>
  <c r="V7" i="5"/>
  <c r="U7" i="5"/>
  <c r="T7" i="5"/>
  <c r="S7" i="5"/>
  <c r="R7" i="5"/>
  <c r="Q7" i="5"/>
  <c r="P7" i="5"/>
  <c r="O7" i="5"/>
  <c r="N7" i="5"/>
  <c r="M7" i="5"/>
  <c r="L7" i="5"/>
  <c r="K7" i="5"/>
  <c r="J7" i="5"/>
  <c r="I7" i="5"/>
  <c r="H7" i="5"/>
  <c r="G7" i="5"/>
  <c r="F7" i="5"/>
  <c r="E7" i="5"/>
  <c r="D7" i="5"/>
  <c r="W6" i="5"/>
  <c r="V6" i="5"/>
  <c r="U6" i="5"/>
  <c r="T6" i="5"/>
  <c r="S6" i="5"/>
  <c r="R6" i="5"/>
  <c r="Q6" i="5"/>
  <c r="P6" i="5"/>
  <c r="O6" i="5"/>
  <c r="N6" i="5"/>
  <c r="M6" i="5"/>
  <c r="L6" i="5"/>
  <c r="K6" i="5"/>
  <c r="J6" i="5"/>
  <c r="I6" i="5"/>
  <c r="H6" i="5"/>
  <c r="G6" i="5"/>
  <c r="F6" i="5"/>
  <c r="E6" i="5"/>
  <c r="D6" i="5"/>
  <c r="W5" i="5"/>
  <c r="V5" i="5"/>
  <c r="U5" i="5"/>
  <c r="T5" i="5"/>
  <c r="S5" i="5"/>
  <c r="R5" i="5"/>
  <c r="Q5" i="5"/>
  <c r="P5" i="5"/>
  <c r="O5" i="5"/>
  <c r="N5" i="5"/>
  <c r="M5" i="5"/>
  <c r="L5" i="5"/>
  <c r="K5" i="5"/>
  <c r="J5" i="5"/>
  <c r="I5" i="5"/>
  <c r="H5" i="5"/>
  <c r="G5" i="5"/>
  <c r="F5" i="5"/>
  <c r="E5" i="5"/>
  <c r="D5" i="5"/>
  <c r="W4" i="5"/>
  <c r="V4" i="5"/>
  <c r="U4" i="5"/>
  <c r="T4" i="5"/>
  <c r="S4" i="5"/>
  <c r="R4" i="5"/>
  <c r="Q4" i="5"/>
  <c r="P4" i="5"/>
  <c r="O4" i="5"/>
  <c r="N4" i="5"/>
  <c r="M4" i="5"/>
  <c r="L4" i="5"/>
  <c r="K4" i="5"/>
  <c r="J4" i="5"/>
  <c r="I4" i="5"/>
  <c r="H4" i="5"/>
  <c r="G4" i="5"/>
  <c r="F4" i="5"/>
  <c r="D4" i="5"/>
  <c r="E4" i="5"/>
  <c r="D41" i="4"/>
  <c r="E41" i="4"/>
  <c r="F41" i="4"/>
  <c r="G41" i="4"/>
  <c r="H41" i="4"/>
  <c r="I41" i="4"/>
  <c r="J41" i="4"/>
  <c r="K41" i="4"/>
  <c r="L41" i="4"/>
  <c r="M41" i="4"/>
  <c r="N41" i="4"/>
  <c r="O41" i="4"/>
  <c r="P41" i="4"/>
  <c r="Q41" i="4"/>
  <c r="R41" i="4"/>
  <c r="S41" i="4"/>
  <c r="T41" i="4"/>
  <c r="U41" i="4"/>
  <c r="U40" i="4"/>
  <c r="T40" i="4"/>
  <c r="S40" i="4"/>
  <c r="R40" i="4"/>
  <c r="Q40" i="4"/>
  <c r="P40" i="4"/>
  <c r="O40" i="4"/>
  <c r="N40" i="4"/>
  <c r="M40" i="4"/>
  <c r="L40" i="4"/>
  <c r="K40" i="4"/>
  <c r="J40" i="4"/>
  <c r="I40" i="4"/>
  <c r="H40" i="4"/>
  <c r="G40" i="4"/>
  <c r="F40" i="4"/>
  <c r="E40" i="4"/>
  <c r="D40" i="4"/>
  <c r="U39" i="4"/>
  <c r="T39" i="4"/>
  <c r="S39" i="4"/>
  <c r="R39" i="4"/>
  <c r="Q39" i="4"/>
  <c r="P39" i="4"/>
  <c r="O39" i="4"/>
  <c r="N39" i="4"/>
  <c r="M39" i="4"/>
  <c r="L39" i="4"/>
  <c r="K39" i="4"/>
  <c r="J39" i="4"/>
  <c r="I39" i="4"/>
  <c r="H39" i="4"/>
  <c r="G39" i="4"/>
  <c r="F39" i="4"/>
  <c r="E39" i="4"/>
  <c r="D39" i="4"/>
  <c r="U38" i="4"/>
  <c r="T38" i="4"/>
  <c r="S38" i="4"/>
  <c r="R38" i="4"/>
  <c r="Q38" i="4"/>
  <c r="P38" i="4"/>
  <c r="O38" i="4"/>
  <c r="N38" i="4"/>
  <c r="M38" i="4"/>
  <c r="L38" i="4"/>
  <c r="K38" i="4"/>
  <c r="J38" i="4"/>
  <c r="I38" i="4"/>
  <c r="H38" i="4"/>
  <c r="G38" i="4"/>
  <c r="F38" i="4"/>
  <c r="E38" i="4"/>
  <c r="D38" i="4"/>
  <c r="U37" i="4"/>
  <c r="T37" i="4"/>
  <c r="S37" i="4"/>
  <c r="R37" i="4"/>
  <c r="Q37" i="4"/>
  <c r="P37" i="4"/>
  <c r="O37" i="4"/>
  <c r="N37" i="4"/>
  <c r="M37" i="4"/>
  <c r="L37" i="4"/>
  <c r="K37" i="4"/>
  <c r="J37" i="4"/>
  <c r="I37" i="4"/>
  <c r="H37" i="4"/>
  <c r="G37" i="4"/>
  <c r="F37" i="4"/>
  <c r="E37" i="4"/>
  <c r="D37" i="4"/>
  <c r="U36" i="4"/>
  <c r="T36" i="4"/>
  <c r="S36" i="4"/>
  <c r="R36" i="4"/>
  <c r="Q36" i="4"/>
  <c r="P36" i="4"/>
  <c r="O36" i="4"/>
  <c r="N36" i="4"/>
  <c r="M36" i="4"/>
  <c r="L36" i="4"/>
  <c r="K36" i="4"/>
  <c r="J36" i="4"/>
  <c r="I36" i="4"/>
  <c r="H36" i="4"/>
  <c r="G36" i="4"/>
  <c r="F36" i="4"/>
  <c r="E36" i="4"/>
  <c r="D36" i="4"/>
  <c r="U35" i="4"/>
  <c r="T35" i="4"/>
  <c r="S35" i="4"/>
  <c r="R35" i="4"/>
  <c r="Q35" i="4"/>
  <c r="P35" i="4"/>
  <c r="O35" i="4"/>
  <c r="N35" i="4"/>
  <c r="M35" i="4"/>
  <c r="L35" i="4"/>
  <c r="K35" i="4"/>
  <c r="J35" i="4"/>
  <c r="I35" i="4"/>
  <c r="H35" i="4"/>
  <c r="G35" i="4"/>
  <c r="F35" i="4"/>
  <c r="E35" i="4"/>
  <c r="D35" i="4"/>
  <c r="U34" i="4"/>
  <c r="T34" i="4"/>
  <c r="S34" i="4"/>
  <c r="R34" i="4"/>
  <c r="Q34" i="4"/>
  <c r="P34" i="4"/>
  <c r="O34" i="4"/>
  <c r="N34" i="4"/>
  <c r="M34" i="4"/>
  <c r="L34" i="4"/>
  <c r="K34" i="4"/>
  <c r="J34" i="4"/>
  <c r="I34" i="4"/>
  <c r="H34" i="4"/>
  <c r="G34" i="4"/>
  <c r="F34" i="4"/>
  <c r="E34" i="4"/>
  <c r="D34" i="4"/>
  <c r="U33" i="4"/>
  <c r="T33" i="4"/>
  <c r="S33" i="4"/>
  <c r="R33" i="4"/>
  <c r="Q33" i="4"/>
  <c r="P33" i="4"/>
  <c r="O33" i="4"/>
  <c r="N33" i="4"/>
  <c r="M33" i="4"/>
  <c r="L33" i="4"/>
  <c r="K33" i="4"/>
  <c r="J33" i="4"/>
  <c r="I33" i="4"/>
  <c r="H33" i="4"/>
  <c r="G33" i="4"/>
  <c r="F33" i="4"/>
  <c r="E33" i="4"/>
  <c r="D33" i="4"/>
  <c r="U32" i="4"/>
  <c r="T32" i="4"/>
  <c r="S32" i="4"/>
  <c r="R32" i="4"/>
  <c r="Q32" i="4"/>
  <c r="P32" i="4"/>
  <c r="O32" i="4"/>
  <c r="N32" i="4"/>
  <c r="M32" i="4"/>
  <c r="L32" i="4"/>
  <c r="K32" i="4"/>
  <c r="J32" i="4"/>
  <c r="I32" i="4"/>
  <c r="H32" i="4"/>
  <c r="G32" i="4"/>
  <c r="F32" i="4"/>
  <c r="E32" i="4"/>
  <c r="D32" i="4"/>
  <c r="U31" i="4"/>
  <c r="T31" i="4"/>
  <c r="S31" i="4"/>
  <c r="R31" i="4"/>
  <c r="Q31" i="4"/>
  <c r="P31" i="4"/>
  <c r="O31" i="4"/>
  <c r="N31" i="4"/>
  <c r="M31" i="4"/>
  <c r="L31" i="4"/>
  <c r="K31" i="4"/>
  <c r="J31" i="4"/>
  <c r="I31" i="4"/>
  <c r="H31" i="4"/>
  <c r="G31" i="4"/>
  <c r="F31" i="4"/>
  <c r="E31" i="4"/>
  <c r="D31" i="4"/>
  <c r="U30" i="4"/>
  <c r="T30" i="4"/>
  <c r="S30" i="4"/>
  <c r="R30" i="4"/>
  <c r="Q30" i="4"/>
  <c r="P30" i="4"/>
  <c r="O30" i="4"/>
  <c r="N30" i="4"/>
  <c r="M30" i="4"/>
  <c r="L30" i="4"/>
  <c r="K30" i="4"/>
  <c r="J30" i="4"/>
  <c r="I30" i="4"/>
  <c r="H30" i="4"/>
  <c r="G30" i="4"/>
  <c r="F30" i="4"/>
  <c r="E30" i="4"/>
  <c r="D30" i="4"/>
  <c r="U29" i="4"/>
  <c r="T29" i="4"/>
  <c r="S29" i="4"/>
  <c r="R29" i="4"/>
  <c r="Q29" i="4"/>
  <c r="P29" i="4"/>
  <c r="O29" i="4"/>
  <c r="N29" i="4"/>
  <c r="M29" i="4"/>
  <c r="L29" i="4"/>
  <c r="K29" i="4"/>
  <c r="J29" i="4"/>
  <c r="I29" i="4"/>
  <c r="H29" i="4"/>
  <c r="G29" i="4"/>
  <c r="F29" i="4"/>
  <c r="E29" i="4"/>
  <c r="D29" i="4"/>
  <c r="U28" i="4"/>
  <c r="T28" i="4"/>
  <c r="S28" i="4"/>
  <c r="R28" i="4"/>
  <c r="Q28" i="4"/>
  <c r="P28" i="4"/>
  <c r="O28" i="4"/>
  <c r="N28" i="4"/>
  <c r="M28" i="4"/>
  <c r="L28" i="4"/>
  <c r="K28" i="4"/>
  <c r="J28" i="4"/>
  <c r="I28" i="4"/>
  <c r="H28" i="4"/>
  <c r="G28" i="4"/>
  <c r="F28" i="4"/>
  <c r="E28" i="4"/>
  <c r="D28" i="4"/>
  <c r="U27" i="4"/>
  <c r="T27" i="4"/>
  <c r="S27" i="4"/>
  <c r="R27" i="4"/>
  <c r="Q27" i="4"/>
  <c r="P27" i="4"/>
  <c r="O27" i="4"/>
  <c r="N27" i="4"/>
  <c r="M27" i="4"/>
  <c r="L27" i="4"/>
  <c r="K27" i="4"/>
  <c r="J27" i="4"/>
  <c r="I27" i="4"/>
  <c r="H27" i="4"/>
  <c r="G27" i="4"/>
  <c r="F27" i="4"/>
  <c r="E27" i="4"/>
  <c r="D27" i="4"/>
  <c r="U26" i="4"/>
  <c r="T26" i="4"/>
  <c r="S26" i="4"/>
  <c r="R26" i="4"/>
  <c r="Q26" i="4"/>
  <c r="P26" i="4"/>
  <c r="O26" i="4"/>
  <c r="N26" i="4"/>
  <c r="M26" i="4"/>
  <c r="L26" i="4"/>
  <c r="K26" i="4"/>
  <c r="J26" i="4"/>
  <c r="I26" i="4"/>
  <c r="H26" i="4"/>
  <c r="G26" i="4"/>
  <c r="F26" i="4"/>
  <c r="E26" i="4"/>
  <c r="D26" i="4"/>
  <c r="U25" i="4"/>
  <c r="T25" i="4"/>
  <c r="S25" i="4"/>
  <c r="R25" i="4"/>
  <c r="Q25" i="4"/>
  <c r="P25" i="4"/>
  <c r="O25" i="4"/>
  <c r="N25" i="4"/>
  <c r="M25" i="4"/>
  <c r="L25" i="4"/>
  <c r="K25" i="4"/>
  <c r="J25" i="4"/>
  <c r="I25" i="4"/>
  <c r="H25" i="4"/>
  <c r="G25" i="4"/>
  <c r="F25" i="4"/>
  <c r="E25" i="4"/>
  <c r="D25" i="4"/>
  <c r="U24" i="4"/>
  <c r="T24" i="4"/>
  <c r="S24" i="4"/>
  <c r="R24" i="4"/>
  <c r="Q24" i="4"/>
  <c r="P24" i="4"/>
  <c r="O24" i="4"/>
  <c r="N24" i="4"/>
  <c r="M24" i="4"/>
  <c r="L24" i="4"/>
  <c r="K24" i="4"/>
  <c r="J24" i="4"/>
  <c r="I24" i="4"/>
  <c r="H24" i="4"/>
  <c r="G24" i="4"/>
  <c r="F24" i="4"/>
  <c r="E24" i="4"/>
  <c r="D24" i="4"/>
  <c r="U23" i="4"/>
  <c r="T23" i="4"/>
  <c r="S23" i="4"/>
  <c r="R23" i="4"/>
  <c r="Q23" i="4"/>
  <c r="P23" i="4"/>
  <c r="O23" i="4"/>
  <c r="N23" i="4"/>
  <c r="M23" i="4"/>
  <c r="L23" i="4"/>
  <c r="K23" i="4"/>
  <c r="J23" i="4"/>
  <c r="I23" i="4"/>
  <c r="H23" i="4"/>
  <c r="G23" i="4"/>
  <c r="F23" i="4"/>
  <c r="E23" i="4"/>
  <c r="D23" i="4"/>
  <c r="U22" i="4"/>
  <c r="T22" i="4"/>
  <c r="S22" i="4"/>
  <c r="R22" i="4"/>
  <c r="Q22" i="4"/>
  <c r="P22" i="4"/>
  <c r="O22" i="4"/>
  <c r="N22" i="4"/>
  <c r="M22" i="4"/>
  <c r="L22" i="4"/>
  <c r="K22" i="4"/>
  <c r="J22" i="4"/>
  <c r="I22" i="4"/>
  <c r="H22" i="4"/>
  <c r="G22" i="4"/>
  <c r="F22" i="4"/>
  <c r="E22" i="4"/>
  <c r="D22" i="4"/>
  <c r="U21" i="4"/>
  <c r="T21" i="4"/>
  <c r="S21" i="4"/>
  <c r="R21" i="4"/>
  <c r="Q21" i="4"/>
  <c r="P21" i="4"/>
  <c r="O21" i="4"/>
  <c r="N21" i="4"/>
  <c r="M21" i="4"/>
  <c r="L21" i="4"/>
  <c r="K21" i="4"/>
  <c r="J21" i="4"/>
  <c r="I21" i="4"/>
  <c r="H21" i="4"/>
  <c r="G21" i="4"/>
  <c r="F21" i="4"/>
  <c r="E21" i="4"/>
  <c r="D21" i="4"/>
  <c r="U20" i="4"/>
  <c r="T20" i="4"/>
  <c r="S20" i="4"/>
  <c r="R20" i="4"/>
  <c r="Q20" i="4"/>
  <c r="P20" i="4"/>
  <c r="O20" i="4"/>
  <c r="N20" i="4"/>
  <c r="M20" i="4"/>
  <c r="L20" i="4"/>
  <c r="K20" i="4"/>
  <c r="J20" i="4"/>
  <c r="I20" i="4"/>
  <c r="H20" i="4"/>
  <c r="G20" i="4"/>
  <c r="F20" i="4"/>
  <c r="E20" i="4"/>
  <c r="D20" i="4"/>
  <c r="U19" i="4"/>
  <c r="T19" i="4"/>
  <c r="S19" i="4"/>
  <c r="R19" i="4"/>
  <c r="Q19" i="4"/>
  <c r="P19" i="4"/>
  <c r="O19" i="4"/>
  <c r="N19" i="4"/>
  <c r="M19" i="4"/>
  <c r="L19" i="4"/>
  <c r="K19" i="4"/>
  <c r="J19" i="4"/>
  <c r="I19" i="4"/>
  <c r="H19" i="4"/>
  <c r="G19" i="4"/>
  <c r="F19" i="4"/>
  <c r="E19" i="4"/>
  <c r="D19" i="4"/>
  <c r="U18" i="4"/>
  <c r="T18" i="4"/>
  <c r="S18" i="4"/>
  <c r="R18" i="4"/>
  <c r="Q18" i="4"/>
  <c r="P18" i="4"/>
  <c r="O18" i="4"/>
  <c r="N18" i="4"/>
  <c r="M18" i="4"/>
  <c r="L18" i="4"/>
  <c r="K18" i="4"/>
  <c r="J18" i="4"/>
  <c r="I18" i="4"/>
  <c r="H18" i="4"/>
  <c r="G18" i="4"/>
  <c r="F18" i="4"/>
  <c r="E18" i="4"/>
  <c r="D18" i="4"/>
  <c r="U17" i="4"/>
  <c r="T17" i="4"/>
  <c r="S17" i="4"/>
  <c r="R17" i="4"/>
  <c r="Q17" i="4"/>
  <c r="P17" i="4"/>
  <c r="O17" i="4"/>
  <c r="N17" i="4"/>
  <c r="M17" i="4"/>
  <c r="L17" i="4"/>
  <c r="K17" i="4"/>
  <c r="J17" i="4"/>
  <c r="I17" i="4"/>
  <c r="H17" i="4"/>
  <c r="G17" i="4"/>
  <c r="F17" i="4"/>
  <c r="E17" i="4"/>
  <c r="D17" i="4"/>
  <c r="U16" i="4"/>
  <c r="T16" i="4"/>
  <c r="S16" i="4"/>
  <c r="R16" i="4"/>
  <c r="Q16" i="4"/>
  <c r="P16" i="4"/>
  <c r="O16" i="4"/>
  <c r="N16" i="4"/>
  <c r="M16" i="4"/>
  <c r="L16" i="4"/>
  <c r="K16" i="4"/>
  <c r="J16" i="4"/>
  <c r="I16" i="4"/>
  <c r="H16" i="4"/>
  <c r="G16" i="4"/>
  <c r="F16" i="4"/>
  <c r="E16" i="4"/>
  <c r="D16" i="4"/>
  <c r="U15" i="4"/>
  <c r="T15" i="4"/>
  <c r="S15" i="4"/>
  <c r="R15" i="4"/>
  <c r="Q15" i="4"/>
  <c r="P15" i="4"/>
  <c r="O15" i="4"/>
  <c r="N15" i="4"/>
  <c r="M15" i="4"/>
  <c r="L15" i="4"/>
  <c r="K15" i="4"/>
  <c r="J15" i="4"/>
  <c r="I15" i="4"/>
  <c r="H15" i="4"/>
  <c r="G15" i="4"/>
  <c r="F15" i="4"/>
  <c r="E15" i="4"/>
  <c r="D15" i="4"/>
  <c r="U14" i="4"/>
  <c r="T14" i="4"/>
  <c r="S14" i="4"/>
  <c r="R14" i="4"/>
  <c r="Q14" i="4"/>
  <c r="P14" i="4"/>
  <c r="O14" i="4"/>
  <c r="N14" i="4"/>
  <c r="M14" i="4"/>
  <c r="L14" i="4"/>
  <c r="K14" i="4"/>
  <c r="J14" i="4"/>
  <c r="I14" i="4"/>
  <c r="H14" i="4"/>
  <c r="G14" i="4"/>
  <c r="F14" i="4"/>
  <c r="E14" i="4"/>
  <c r="D14" i="4"/>
  <c r="U13" i="4"/>
  <c r="T13" i="4"/>
  <c r="S13" i="4"/>
  <c r="R13" i="4"/>
  <c r="Q13" i="4"/>
  <c r="P13" i="4"/>
  <c r="O13" i="4"/>
  <c r="N13" i="4"/>
  <c r="M13" i="4"/>
  <c r="L13" i="4"/>
  <c r="K13" i="4"/>
  <c r="J13" i="4"/>
  <c r="I13" i="4"/>
  <c r="H13" i="4"/>
  <c r="G13" i="4"/>
  <c r="F13" i="4"/>
  <c r="E13" i="4"/>
  <c r="D13" i="4"/>
  <c r="U12" i="4"/>
  <c r="T12" i="4"/>
  <c r="S12" i="4"/>
  <c r="R12" i="4"/>
  <c r="Q12" i="4"/>
  <c r="P12" i="4"/>
  <c r="O12" i="4"/>
  <c r="N12" i="4"/>
  <c r="M12" i="4"/>
  <c r="L12" i="4"/>
  <c r="K12" i="4"/>
  <c r="J12" i="4"/>
  <c r="I12" i="4"/>
  <c r="H12" i="4"/>
  <c r="G12" i="4"/>
  <c r="F12" i="4"/>
  <c r="E12" i="4"/>
  <c r="D12" i="4"/>
  <c r="U11" i="4"/>
  <c r="T11" i="4"/>
  <c r="S11" i="4"/>
  <c r="R11" i="4"/>
  <c r="Q11" i="4"/>
  <c r="P11" i="4"/>
  <c r="O11" i="4"/>
  <c r="N11" i="4"/>
  <c r="M11" i="4"/>
  <c r="L11" i="4"/>
  <c r="K11" i="4"/>
  <c r="J11" i="4"/>
  <c r="I11" i="4"/>
  <c r="H11" i="4"/>
  <c r="G11" i="4"/>
  <c r="F11" i="4"/>
  <c r="E11" i="4"/>
  <c r="D11" i="4"/>
  <c r="U10" i="4"/>
  <c r="T10" i="4"/>
  <c r="S10" i="4"/>
  <c r="R10" i="4"/>
  <c r="Q10" i="4"/>
  <c r="P10" i="4"/>
  <c r="O10" i="4"/>
  <c r="N10" i="4"/>
  <c r="M10" i="4"/>
  <c r="L10" i="4"/>
  <c r="K10" i="4"/>
  <c r="J10" i="4"/>
  <c r="I10" i="4"/>
  <c r="H10" i="4"/>
  <c r="G10" i="4"/>
  <c r="F10" i="4"/>
  <c r="E10" i="4"/>
  <c r="D10" i="4"/>
  <c r="U9" i="4"/>
  <c r="T9" i="4"/>
  <c r="S9" i="4"/>
  <c r="R9" i="4"/>
  <c r="Q9" i="4"/>
  <c r="P9" i="4"/>
  <c r="O9" i="4"/>
  <c r="N9" i="4"/>
  <c r="M9" i="4"/>
  <c r="L9" i="4"/>
  <c r="K9" i="4"/>
  <c r="J9" i="4"/>
  <c r="I9" i="4"/>
  <c r="H9" i="4"/>
  <c r="G9" i="4"/>
  <c r="F9" i="4"/>
  <c r="E9" i="4"/>
  <c r="D9" i="4"/>
  <c r="U8" i="4"/>
  <c r="T8" i="4"/>
  <c r="S8" i="4"/>
  <c r="R8" i="4"/>
  <c r="Q8" i="4"/>
  <c r="P8" i="4"/>
  <c r="O8" i="4"/>
  <c r="N8" i="4"/>
  <c r="M8" i="4"/>
  <c r="L8" i="4"/>
  <c r="K8" i="4"/>
  <c r="J8" i="4"/>
  <c r="I8" i="4"/>
  <c r="H8" i="4"/>
  <c r="G8" i="4"/>
  <c r="F8" i="4"/>
  <c r="E8" i="4"/>
  <c r="D8" i="4"/>
  <c r="U7" i="4"/>
  <c r="T7" i="4"/>
  <c r="S7" i="4"/>
  <c r="R7" i="4"/>
  <c r="Q7" i="4"/>
  <c r="P7" i="4"/>
  <c r="O7" i="4"/>
  <c r="N7" i="4"/>
  <c r="M7" i="4"/>
  <c r="L7" i="4"/>
  <c r="K7" i="4"/>
  <c r="J7" i="4"/>
  <c r="I7" i="4"/>
  <c r="H7" i="4"/>
  <c r="G7" i="4"/>
  <c r="F7" i="4"/>
  <c r="E7" i="4"/>
  <c r="D7" i="4"/>
  <c r="U6" i="4"/>
  <c r="T6" i="4"/>
  <c r="S6" i="4"/>
  <c r="R6" i="4"/>
  <c r="Q6" i="4"/>
  <c r="P6" i="4"/>
  <c r="O6" i="4"/>
  <c r="N6" i="4"/>
  <c r="M6" i="4"/>
  <c r="L6" i="4"/>
  <c r="K6" i="4"/>
  <c r="J6" i="4"/>
  <c r="I6" i="4"/>
  <c r="H6" i="4"/>
  <c r="G6" i="4"/>
  <c r="F6" i="4"/>
  <c r="E6" i="4"/>
  <c r="D6" i="4"/>
  <c r="U5" i="4"/>
  <c r="T5" i="4"/>
  <c r="S5" i="4"/>
  <c r="R5" i="4"/>
  <c r="Q5" i="4"/>
  <c r="P5" i="4"/>
  <c r="O5" i="4"/>
  <c r="N5" i="4"/>
  <c r="M5" i="4"/>
  <c r="L5" i="4"/>
  <c r="K5" i="4"/>
  <c r="J5" i="4"/>
  <c r="I5" i="4"/>
  <c r="H5" i="4"/>
  <c r="G5" i="4"/>
  <c r="F5" i="4"/>
  <c r="E5" i="4"/>
  <c r="D5" i="4"/>
  <c r="U4" i="4"/>
  <c r="T4" i="4"/>
  <c r="S4" i="4"/>
  <c r="R4" i="4"/>
  <c r="Q4" i="4"/>
  <c r="P4" i="4"/>
  <c r="O4" i="4"/>
  <c r="N4" i="4"/>
  <c r="M4" i="4"/>
  <c r="L4" i="4"/>
  <c r="K4" i="4"/>
  <c r="J4" i="4"/>
  <c r="I4" i="4"/>
  <c r="H4" i="4"/>
  <c r="G4" i="4"/>
  <c r="F4" i="4"/>
  <c r="D4" i="4"/>
  <c r="E4" i="4"/>
  <c r="W3" i="3"/>
  <c r="V3" i="3"/>
  <c r="U3" i="3"/>
  <c r="T3" i="3"/>
  <c r="S3" i="3"/>
  <c r="R3" i="3"/>
  <c r="Q3" i="3"/>
  <c r="P3" i="3"/>
  <c r="O3" i="3"/>
  <c r="N3" i="3"/>
  <c r="M3" i="3"/>
  <c r="L3" i="3"/>
  <c r="K3" i="3"/>
  <c r="J3" i="3"/>
  <c r="I3" i="3"/>
  <c r="H3" i="3"/>
  <c r="G3" i="3"/>
  <c r="F3" i="3"/>
  <c r="E3" i="3"/>
  <c r="D40" i="3"/>
  <c r="E40" i="3"/>
  <c r="F40" i="3"/>
  <c r="G40" i="3"/>
  <c r="H40" i="3"/>
  <c r="I40" i="3"/>
  <c r="J40" i="3"/>
  <c r="K40" i="3"/>
  <c r="L40" i="3"/>
  <c r="M40" i="3"/>
  <c r="N40" i="3"/>
  <c r="O40" i="3"/>
  <c r="P40" i="3"/>
  <c r="Q40" i="3"/>
  <c r="R40" i="3"/>
  <c r="S40" i="3"/>
  <c r="T40" i="3"/>
  <c r="U40" i="3"/>
  <c r="V40" i="3"/>
  <c r="W40" i="3"/>
  <c r="W41" i="3"/>
  <c r="V41" i="3"/>
  <c r="U41" i="3"/>
  <c r="T41" i="3"/>
  <c r="S41" i="3"/>
  <c r="R41" i="3"/>
  <c r="Q41" i="3"/>
  <c r="P41" i="3"/>
  <c r="O41" i="3"/>
  <c r="N41" i="3"/>
  <c r="M41" i="3"/>
  <c r="L41" i="3"/>
  <c r="K41" i="3"/>
  <c r="J41" i="3"/>
  <c r="I41" i="3"/>
  <c r="H41" i="3"/>
  <c r="G41" i="3"/>
  <c r="F41" i="3"/>
  <c r="E41" i="3"/>
  <c r="D41" i="3"/>
  <c r="W39" i="3"/>
  <c r="V39" i="3"/>
  <c r="U39" i="3"/>
  <c r="T39" i="3"/>
  <c r="S39" i="3"/>
  <c r="R39" i="3"/>
  <c r="Q39" i="3"/>
  <c r="P39" i="3"/>
  <c r="O39" i="3"/>
  <c r="N39" i="3"/>
  <c r="M39" i="3"/>
  <c r="L39" i="3"/>
  <c r="K39" i="3"/>
  <c r="J39" i="3"/>
  <c r="I39" i="3"/>
  <c r="H39" i="3"/>
  <c r="G39" i="3"/>
  <c r="F39" i="3"/>
  <c r="E39" i="3"/>
  <c r="D39" i="3"/>
  <c r="W38" i="3"/>
  <c r="V38" i="3"/>
  <c r="U38" i="3"/>
  <c r="T38" i="3"/>
  <c r="S38" i="3"/>
  <c r="R38" i="3"/>
  <c r="Q38" i="3"/>
  <c r="P38" i="3"/>
  <c r="O38" i="3"/>
  <c r="N38" i="3"/>
  <c r="M38" i="3"/>
  <c r="L38" i="3"/>
  <c r="K38" i="3"/>
  <c r="J38" i="3"/>
  <c r="I38" i="3"/>
  <c r="H38" i="3"/>
  <c r="G38" i="3"/>
  <c r="F38" i="3"/>
  <c r="E38" i="3"/>
  <c r="D38" i="3"/>
  <c r="W37" i="3"/>
  <c r="V37" i="3"/>
  <c r="U37" i="3"/>
  <c r="T37" i="3"/>
  <c r="S37" i="3"/>
  <c r="R37" i="3"/>
  <c r="Q37" i="3"/>
  <c r="P37" i="3"/>
  <c r="O37" i="3"/>
  <c r="N37" i="3"/>
  <c r="M37" i="3"/>
  <c r="L37" i="3"/>
  <c r="K37" i="3"/>
  <c r="J37" i="3"/>
  <c r="I37" i="3"/>
  <c r="H37" i="3"/>
  <c r="G37" i="3"/>
  <c r="F37" i="3"/>
  <c r="E37" i="3"/>
  <c r="D37" i="3"/>
  <c r="W36" i="3"/>
  <c r="V36" i="3"/>
  <c r="U36" i="3"/>
  <c r="T36" i="3"/>
  <c r="S36" i="3"/>
  <c r="R36" i="3"/>
  <c r="Q36" i="3"/>
  <c r="P36" i="3"/>
  <c r="O36" i="3"/>
  <c r="N36" i="3"/>
  <c r="M36" i="3"/>
  <c r="L36" i="3"/>
  <c r="K36" i="3"/>
  <c r="J36" i="3"/>
  <c r="I36" i="3"/>
  <c r="H36" i="3"/>
  <c r="G36" i="3"/>
  <c r="F36" i="3"/>
  <c r="E36" i="3"/>
  <c r="D36" i="3"/>
  <c r="W35" i="3"/>
  <c r="V35" i="3"/>
  <c r="U35" i="3"/>
  <c r="T35" i="3"/>
  <c r="S35" i="3"/>
  <c r="R35" i="3"/>
  <c r="Q35" i="3"/>
  <c r="P35" i="3"/>
  <c r="O35" i="3"/>
  <c r="N35" i="3"/>
  <c r="M35" i="3"/>
  <c r="L35" i="3"/>
  <c r="K35" i="3"/>
  <c r="J35" i="3"/>
  <c r="I35" i="3"/>
  <c r="H35" i="3"/>
  <c r="G35" i="3"/>
  <c r="F35" i="3"/>
  <c r="E35" i="3"/>
  <c r="D35" i="3"/>
  <c r="W34" i="3"/>
  <c r="V34" i="3"/>
  <c r="U34" i="3"/>
  <c r="T34" i="3"/>
  <c r="S34" i="3"/>
  <c r="R34" i="3"/>
  <c r="Q34" i="3"/>
  <c r="P34" i="3"/>
  <c r="O34" i="3"/>
  <c r="N34" i="3"/>
  <c r="M34" i="3"/>
  <c r="L34" i="3"/>
  <c r="K34" i="3"/>
  <c r="J34" i="3"/>
  <c r="I34" i="3"/>
  <c r="H34" i="3"/>
  <c r="G34" i="3"/>
  <c r="F34" i="3"/>
  <c r="E34" i="3"/>
  <c r="D34" i="3"/>
  <c r="W33" i="3"/>
  <c r="V33" i="3"/>
  <c r="U33" i="3"/>
  <c r="T33" i="3"/>
  <c r="S33" i="3"/>
  <c r="R33" i="3"/>
  <c r="Q33" i="3"/>
  <c r="P33" i="3"/>
  <c r="O33" i="3"/>
  <c r="N33" i="3"/>
  <c r="M33" i="3"/>
  <c r="L33" i="3"/>
  <c r="K33" i="3"/>
  <c r="J33" i="3"/>
  <c r="I33" i="3"/>
  <c r="H33" i="3"/>
  <c r="G33" i="3"/>
  <c r="F33" i="3"/>
  <c r="E33" i="3"/>
  <c r="D33" i="3"/>
  <c r="W32" i="3"/>
  <c r="V32" i="3"/>
  <c r="U32" i="3"/>
  <c r="T32" i="3"/>
  <c r="S32" i="3"/>
  <c r="R32" i="3"/>
  <c r="Q32" i="3"/>
  <c r="P32" i="3"/>
  <c r="O32" i="3"/>
  <c r="N32" i="3"/>
  <c r="M32" i="3"/>
  <c r="L32" i="3"/>
  <c r="K32" i="3"/>
  <c r="J32" i="3"/>
  <c r="I32" i="3"/>
  <c r="H32" i="3"/>
  <c r="G32" i="3"/>
  <c r="F32" i="3"/>
  <c r="E32" i="3"/>
  <c r="D32" i="3"/>
  <c r="W31" i="3"/>
  <c r="V31" i="3"/>
  <c r="U31" i="3"/>
  <c r="T31" i="3"/>
  <c r="S31" i="3"/>
  <c r="R31" i="3"/>
  <c r="Q31" i="3"/>
  <c r="P31" i="3"/>
  <c r="O31" i="3"/>
  <c r="N31" i="3"/>
  <c r="M31" i="3"/>
  <c r="L31" i="3"/>
  <c r="K31" i="3"/>
  <c r="J31" i="3"/>
  <c r="I31" i="3"/>
  <c r="H31" i="3"/>
  <c r="G31" i="3"/>
  <c r="F31" i="3"/>
  <c r="E31" i="3"/>
  <c r="D31" i="3"/>
  <c r="W30" i="3"/>
  <c r="V30" i="3"/>
  <c r="U30" i="3"/>
  <c r="T30" i="3"/>
  <c r="S30" i="3"/>
  <c r="R30" i="3"/>
  <c r="Q30" i="3"/>
  <c r="P30" i="3"/>
  <c r="O30" i="3"/>
  <c r="N30" i="3"/>
  <c r="M30" i="3"/>
  <c r="L30" i="3"/>
  <c r="K30" i="3"/>
  <c r="J30" i="3"/>
  <c r="I30" i="3"/>
  <c r="H30" i="3"/>
  <c r="G30" i="3"/>
  <c r="F30" i="3"/>
  <c r="E30" i="3"/>
  <c r="D30" i="3"/>
  <c r="W29" i="3"/>
  <c r="V29" i="3"/>
  <c r="U29" i="3"/>
  <c r="T29" i="3"/>
  <c r="S29" i="3"/>
  <c r="R29" i="3"/>
  <c r="Q29" i="3"/>
  <c r="P29" i="3"/>
  <c r="O29" i="3"/>
  <c r="N29" i="3"/>
  <c r="M29" i="3"/>
  <c r="L29" i="3"/>
  <c r="K29" i="3"/>
  <c r="J29" i="3"/>
  <c r="I29" i="3"/>
  <c r="H29" i="3"/>
  <c r="G29" i="3"/>
  <c r="F29" i="3"/>
  <c r="E29" i="3"/>
  <c r="D29" i="3"/>
  <c r="W28" i="3"/>
  <c r="V28" i="3"/>
  <c r="U28" i="3"/>
  <c r="T28" i="3"/>
  <c r="S28" i="3"/>
  <c r="R28" i="3"/>
  <c r="Q28" i="3"/>
  <c r="P28" i="3"/>
  <c r="O28" i="3"/>
  <c r="N28" i="3"/>
  <c r="M28" i="3"/>
  <c r="L28" i="3"/>
  <c r="K28" i="3"/>
  <c r="J28" i="3"/>
  <c r="I28" i="3"/>
  <c r="H28" i="3"/>
  <c r="G28" i="3"/>
  <c r="F28" i="3"/>
  <c r="E28" i="3"/>
  <c r="D28" i="3"/>
  <c r="W27" i="3"/>
  <c r="V27" i="3"/>
  <c r="U27" i="3"/>
  <c r="T27" i="3"/>
  <c r="S27" i="3"/>
  <c r="R27" i="3"/>
  <c r="Q27" i="3"/>
  <c r="P27" i="3"/>
  <c r="O27" i="3"/>
  <c r="N27" i="3"/>
  <c r="M27" i="3"/>
  <c r="L27" i="3"/>
  <c r="K27" i="3"/>
  <c r="J27" i="3"/>
  <c r="I27" i="3"/>
  <c r="H27" i="3"/>
  <c r="G27" i="3"/>
  <c r="F27" i="3"/>
  <c r="E27" i="3"/>
  <c r="D27" i="3"/>
  <c r="W26" i="3"/>
  <c r="V26" i="3"/>
  <c r="U26" i="3"/>
  <c r="T26" i="3"/>
  <c r="S26" i="3"/>
  <c r="R26" i="3"/>
  <c r="Q26" i="3"/>
  <c r="P26" i="3"/>
  <c r="O26" i="3"/>
  <c r="N26" i="3"/>
  <c r="M26" i="3"/>
  <c r="L26" i="3"/>
  <c r="K26" i="3"/>
  <c r="J26" i="3"/>
  <c r="I26" i="3"/>
  <c r="H26" i="3"/>
  <c r="G26" i="3"/>
  <c r="F26" i="3"/>
  <c r="E26" i="3"/>
  <c r="D26" i="3"/>
  <c r="W25" i="3"/>
  <c r="V25" i="3"/>
  <c r="U25" i="3"/>
  <c r="T25" i="3"/>
  <c r="S25" i="3"/>
  <c r="R25" i="3"/>
  <c r="Q25" i="3"/>
  <c r="P25" i="3"/>
  <c r="O25" i="3"/>
  <c r="N25" i="3"/>
  <c r="M25" i="3"/>
  <c r="L25" i="3"/>
  <c r="K25" i="3"/>
  <c r="J25" i="3"/>
  <c r="I25" i="3"/>
  <c r="H25" i="3"/>
  <c r="G25" i="3"/>
  <c r="F25" i="3"/>
  <c r="E25" i="3"/>
  <c r="D25" i="3"/>
  <c r="W24" i="3"/>
  <c r="V24" i="3"/>
  <c r="U24" i="3"/>
  <c r="T24" i="3"/>
  <c r="S24" i="3"/>
  <c r="R24" i="3"/>
  <c r="Q24" i="3"/>
  <c r="P24" i="3"/>
  <c r="O24" i="3"/>
  <c r="N24" i="3"/>
  <c r="M24" i="3"/>
  <c r="L24" i="3"/>
  <c r="K24" i="3"/>
  <c r="J24" i="3"/>
  <c r="I24" i="3"/>
  <c r="H24" i="3"/>
  <c r="G24" i="3"/>
  <c r="F24" i="3"/>
  <c r="E24" i="3"/>
  <c r="D24" i="3"/>
  <c r="W23" i="3"/>
  <c r="V23" i="3"/>
  <c r="U23" i="3"/>
  <c r="T23" i="3"/>
  <c r="S23" i="3"/>
  <c r="R23" i="3"/>
  <c r="Q23" i="3"/>
  <c r="P23" i="3"/>
  <c r="O23" i="3"/>
  <c r="N23" i="3"/>
  <c r="M23" i="3"/>
  <c r="L23" i="3"/>
  <c r="K23" i="3"/>
  <c r="J23" i="3"/>
  <c r="I23" i="3"/>
  <c r="H23" i="3"/>
  <c r="G23" i="3"/>
  <c r="F23" i="3"/>
  <c r="E23" i="3"/>
  <c r="D23" i="3"/>
  <c r="W22" i="3"/>
  <c r="V22" i="3"/>
  <c r="U22" i="3"/>
  <c r="T22" i="3"/>
  <c r="S22" i="3"/>
  <c r="R22" i="3"/>
  <c r="Q22" i="3"/>
  <c r="P22" i="3"/>
  <c r="O22" i="3"/>
  <c r="N22" i="3"/>
  <c r="M22" i="3"/>
  <c r="L22" i="3"/>
  <c r="K22" i="3"/>
  <c r="J22" i="3"/>
  <c r="I22" i="3"/>
  <c r="H22" i="3"/>
  <c r="G22" i="3"/>
  <c r="F22" i="3"/>
  <c r="E22" i="3"/>
  <c r="D22" i="3"/>
  <c r="W21" i="3"/>
  <c r="V21" i="3"/>
  <c r="U21" i="3"/>
  <c r="T21" i="3"/>
  <c r="S21" i="3"/>
  <c r="R21" i="3"/>
  <c r="Q21" i="3"/>
  <c r="P21" i="3"/>
  <c r="O21" i="3"/>
  <c r="N21" i="3"/>
  <c r="M21" i="3"/>
  <c r="L21" i="3"/>
  <c r="K21" i="3"/>
  <c r="J21" i="3"/>
  <c r="I21" i="3"/>
  <c r="H21" i="3"/>
  <c r="G21" i="3"/>
  <c r="F21" i="3"/>
  <c r="E21" i="3"/>
  <c r="D21" i="3"/>
  <c r="W20" i="3"/>
  <c r="V20" i="3"/>
  <c r="U20" i="3"/>
  <c r="T20" i="3"/>
  <c r="S20" i="3"/>
  <c r="R20" i="3"/>
  <c r="Q20" i="3"/>
  <c r="P20" i="3"/>
  <c r="O20" i="3"/>
  <c r="N20" i="3"/>
  <c r="M20" i="3"/>
  <c r="L20" i="3"/>
  <c r="K20" i="3"/>
  <c r="J20" i="3"/>
  <c r="I20" i="3"/>
  <c r="H20" i="3"/>
  <c r="G20" i="3"/>
  <c r="F20" i="3"/>
  <c r="E20" i="3"/>
  <c r="D20" i="3"/>
  <c r="W19" i="3"/>
  <c r="V19" i="3"/>
  <c r="U19" i="3"/>
  <c r="T19" i="3"/>
  <c r="S19" i="3"/>
  <c r="R19" i="3"/>
  <c r="Q19" i="3"/>
  <c r="P19" i="3"/>
  <c r="O19" i="3"/>
  <c r="N19" i="3"/>
  <c r="M19" i="3"/>
  <c r="L19" i="3"/>
  <c r="K19" i="3"/>
  <c r="J19" i="3"/>
  <c r="I19" i="3"/>
  <c r="H19" i="3"/>
  <c r="G19" i="3"/>
  <c r="F19" i="3"/>
  <c r="E19" i="3"/>
  <c r="D19" i="3"/>
  <c r="W18" i="3"/>
  <c r="V18" i="3"/>
  <c r="U18" i="3"/>
  <c r="T18" i="3"/>
  <c r="S18" i="3"/>
  <c r="R18" i="3"/>
  <c r="Q18" i="3"/>
  <c r="P18" i="3"/>
  <c r="O18" i="3"/>
  <c r="N18" i="3"/>
  <c r="M18" i="3"/>
  <c r="L18" i="3"/>
  <c r="K18" i="3"/>
  <c r="J18" i="3"/>
  <c r="I18" i="3"/>
  <c r="H18" i="3"/>
  <c r="G18" i="3"/>
  <c r="F18" i="3"/>
  <c r="E18" i="3"/>
  <c r="D18" i="3"/>
  <c r="W17" i="3"/>
  <c r="V17" i="3"/>
  <c r="U17" i="3"/>
  <c r="T17" i="3"/>
  <c r="S17" i="3"/>
  <c r="R17" i="3"/>
  <c r="Q17" i="3"/>
  <c r="P17" i="3"/>
  <c r="O17" i="3"/>
  <c r="N17" i="3"/>
  <c r="M17" i="3"/>
  <c r="L17" i="3"/>
  <c r="K17" i="3"/>
  <c r="J17" i="3"/>
  <c r="I17" i="3"/>
  <c r="H17" i="3"/>
  <c r="G17" i="3"/>
  <c r="F17" i="3"/>
  <c r="E17" i="3"/>
  <c r="D17" i="3"/>
  <c r="W16" i="3"/>
  <c r="V16" i="3"/>
  <c r="U16" i="3"/>
  <c r="T16" i="3"/>
  <c r="S16" i="3"/>
  <c r="R16" i="3"/>
  <c r="Q16" i="3"/>
  <c r="P16" i="3"/>
  <c r="O16" i="3"/>
  <c r="N16" i="3"/>
  <c r="M16" i="3"/>
  <c r="L16" i="3"/>
  <c r="K16" i="3"/>
  <c r="J16" i="3"/>
  <c r="I16" i="3"/>
  <c r="H16" i="3"/>
  <c r="G16" i="3"/>
  <c r="F16" i="3"/>
  <c r="E16" i="3"/>
  <c r="D16" i="3"/>
  <c r="W15" i="3"/>
  <c r="V15" i="3"/>
  <c r="U15" i="3"/>
  <c r="T15" i="3"/>
  <c r="S15" i="3"/>
  <c r="R15" i="3"/>
  <c r="Q15" i="3"/>
  <c r="P15" i="3"/>
  <c r="O15" i="3"/>
  <c r="N15" i="3"/>
  <c r="M15" i="3"/>
  <c r="L15" i="3"/>
  <c r="K15" i="3"/>
  <c r="J15" i="3"/>
  <c r="I15" i="3"/>
  <c r="H15" i="3"/>
  <c r="G15" i="3"/>
  <c r="F15" i="3"/>
  <c r="E15" i="3"/>
  <c r="D15" i="3"/>
  <c r="W14" i="3"/>
  <c r="V14" i="3"/>
  <c r="U14" i="3"/>
  <c r="T14" i="3"/>
  <c r="S14" i="3"/>
  <c r="R14" i="3"/>
  <c r="Q14" i="3"/>
  <c r="P14" i="3"/>
  <c r="O14" i="3"/>
  <c r="N14" i="3"/>
  <c r="M14" i="3"/>
  <c r="L14" i="3"/>
  <c r="K14" i="3"/>
  <c r="J14" i="3"/>
  <c r="I14" i="3"/>
  <c r="H14" i="3"/>
  <c r="G14" i="3"/>
  <c r="F14" i="3"/>
  <c r="E14" i="3"/>
  <c r="D14" i="3"/>
  <c r="W13" i="3"/>
  <c r="V13" i="3"/>
  <c r="U13" i="3"/>
  <c r="T13" i="3"/>
  <c r="S13" i="3"/>
  <c r="R13" i="3"/>
  <c r="Q13" i="3"/>
  <c r="P13" i="3"/>
  <c r="O13" i="3"/>
  <c r="N13" i="3"/>
  <c r="M13" i="3"/>
  <c r="L13" i="3"/>
  <c r="K13" i="3"/>
  <c r="J13" i="3"/>
  <c r="I13" i="3"/>
  <c r="H13" i="3"/>
  <c r="G13" i="3"/>
  <c r="F13" i="3"/>
  <c r="E13" i="3"/>
  <c r="D13" i="3"/>
  <c r="W12" i="3"/>
  <c r="V12" i="3"/>
  <c r="U12" i="3"/>
  <c r="T12" i="3"/>
  <c r="S12" i="3"/>
  <c r="R12" i="3"/>
  <c r="Q12" i="3"/>
  <c r="P12" i="3"/>
  <c r="O12" i="3"/>
  <c r="N12" i="3"/>
  <c r="M12" i="3"/>
  <c r="L12" i="3"/>
  <c r="K12" i="3"/>
  <c r="J12" i="3"/>
  <c r="I12" i="3"/>
  <c r="H12" i="3"/>
  <c r="G12" i="3"/>
  <c r="F12" i="3"/>
  <c r="E12" i="3"/>
  <c r="D12" i="3"/>
  <c r="W11" i="3"/>
  <c r="V11" i="3"/>
  <c r="U11" i="3"/>
  <c r="T11" i="3"/>
  <c r="S11" i="3"/>
  <c r="R11" i="3"/>
  <c r="Q11" i="3"/>
  <c r="P11" i="3"/>
  <c r="O11" i="3"/>
  <c r="N11" i="3"/>
  <c r="M11" i="3"/>
  <c r="L11" i="3"/>
  <c r="K11" i="3"/>
  <c r="J11" i="3"/>
  <c r="I11" i="3"/>
  <c r="H11" i="3"/>
  <c r="G11" i="3"/>
  <c r="F11" i="3"/>
  <c r="E11" i="3"/>
  <c r="D11" i="3"/>
  <c r="W10" i="3"/>
  <c r="V10" i="3"/>
  <c r="U10" i="3"/>
  <c r="T10" i="3"/>
  <c r="S10" i="3"/>
  <c r="R10" i="3"/>
  <c r="Q10" i="3"/>
  <c r="P10" i="3"/>
  <c r="O10" i="3"/>
  <c r="N10" i="3"/>
  <c r="M10" i="3"/>
  <c r="L10" i="3"/>
  <c r="K10" i="3"/>
  <c r="J10" i="3"/>
  <c r="I10" i="3"/>
  <c r="H10" i="3"/>
  <c r="G10" i="3"/>
  <c r="F10" i="3"/>
  <c r="E10" i="3"/>
  <c r="D10" i="3"/>
  <c r="W9" i="3"/>
  <c r="V9" i="3"/>
  <c r="U9" i="3"/>
  <c r="T9" i="3"/>
  <c r="S9" i="3"/>
  <c r="R9" i="3"/>
  <c r="Q9" i="3"/>
  <c r="P9" i="3"/>
  <c r="O9" i="3"/>
  <c r="N9" i="3"/>
  <c r="M9" i="3"/>
  <c r="L9" i="3"/>
  <c r="K9" i="3"/>
  <c r="J9" i="3"/>
  <c r="I9" i="3"/>
  <c r="H9" i="3"/>
  <c r="G9" i="3"/>
  <c r="F9" i="3"/>
  <c r="E9" i="3"/>
  <c r="D9" i="3"/>
  <c r="W8" i="3"/>
  <c r="V8" i="3"/>
  <c r="U8" i="3"/>
  <c r="T8" i="3"/>
  <c r="S8" i="3"/>
  <c r="R8" i="3"/>
  <c r="Q8" i="3"/>
  <c r="P8" i="3"/>
  <c r="O8" i="3"/>
  <c r="N8" i="3"/>
  <c r="M8" i="3"/>
  <c r="L8" i="3"/>
  <c r="K8" i="3"/>
  <c r="J8" i="3"/>
  <c r="I8" i="3"/>
  <c r="H8" i="3"/>
  <c r="G8" i="3"/>
  <c r="F8" i="3"/>
  <c r="E8" i="3"/>
  <c r="D8" i="3"/>
  <c r="W7" i="3"/>
  <c r="V7" i="3"/>
  <c r="U7" i="3"/>
  <c r="T7" i="3"/>
  <c r="S7" i="3"/>
  <c r="R7" i="3"/>
  <c r="Q7" i="3"/>
  <c r="P7" i="3"/>
  <c r="O7" i="3"/>
  <c r="N7" i="3"/>
  <c r="M7" i="3"/>
  <c r="L7" i="3"/>
  <c r="K7" i="3"/>
  <c r="J7" i="3"/>
  <c r="I7" i="3"/>
  <c r="H7" i="3"/>
  <c r="G7" i="3"/>
  <c r="F7" i="3"/>
  <c r="E7" i="3"/>
  <c r="D7" i="3"/>
  <c r="W6" i="3"/>
  <c r="V6" i="3"/>
  <c r="U6" i="3"/>
  <c r="T6" i="3"/>
  <c r="S6" i="3"/>
  <c r="R6" i="3"/>
  <c r="Q6" i="3"/>
  <c r="P6" i="3"/>
  <c r="O6" i="3"/>
  <c r="N6" i="3"/>
  <c r="M6" i="3"/>
  <c r="L6" i="3"/>
  <c r="K6" i="3"/>
  <c r="J6" i="3"/>
  <c r="I6" i="3"/>
  <c r="H6" i="3"/>
  <c r="G6" i="3"/>
  <c r="F6" i="3"/>
  <c r="E6" i="3"/>
  <c r="D6" i="3"/>
  <c r="W5" i="3"/>
  <c r="V5" i="3"/>
  <c r="U5" i="3"/>
  <c r="T5" i="3"/>
  <c r="S5" i="3"/>
  <c r="R5" i="3"/>
  <c r="Q5" i="3"/>
  <c r="P5" i="3"/>
  <c r="O5" i="3"/>
  <c r="N5" i="3"/>
  <c r="M5" i="3"/>
  <c r="L5" i="3"/>
  <c r="K5" i="3"/>
  <c r="J5" i="3"/>
  <c r="I5" i="3"/>
  <c r="H5" i="3"/>
  <c r="G5" i="3"/>
  <c r="F5" i="3"/>
  <c r="E5" i="3"/>
  <c r="D5" i="3"/>
  <c r="W4" i="3"/>
  <c r="V4" i="3"/>
  <c r="U4" i="3"/>
  <c r="T4" i="3"/>
  <c r="S4" i="3"/>
  <c r="R4" i="3"/>
  <c r="Q4" i="3"/>
  <c r="P4" i="3"/>
  <c r="O4" i="3"/>
  <c r="N4" i="3"/>
  <c r="M4" i="3"/>
  <c r="L4" i="3"/>
  <c r="K4" i="3"/>
  <c r="J4" i="3"/>
  <c r="I4" i="3"/>
  <c r="H4" i="3"/>
  <c r="G4" i="3"/>
  <c r="F4" i="3"/>
  <c r="D4" i="3"/>
  <c r="E4" i="3"/>
  <c r="U41" i="2"/>
  <c r="T41" i="2"/>
  <c r="S41" i="2"/>
  <c r="R41" i="2"/>
  <c r="Q41" i="2"/>
  <c r="P41" i="2"/>
  <c r="O41" i="2"/>
  <c r="N41" i="2"/>
  <c r="M41" i="2"/>
  <c r="L41" i="2"/>
  <c r="K41" i="2"/>
  <c r="J41" i="2"/>
  <c r="I41" i="2"/>
  <c r="H41" i="2"/>
  <c r="G41" i="2"/>
  <c r="F41" i="2"/>
  <c r="E41" i="2"/>
  <c r="D41" i="2"/>
  <c r="U40" i="2"/>
  <c r="T40" i="2"/>
  <c r="S40" i="2"/>
  <c r="R40" i="2"/>
  <c r="Q40" i="2"/>
  <c r="P40" i="2"/>
  <c r="O40" i="2"/>
  <c r="N40" i="2"/>
  <c r="M40" i="2"/>
  <c r="L40" i="2"/>
  <c r="K40" i="2"/>
  <c r="J40" i="2"/>
  <c r="I40" i="2"/>
  <c r="H40" i="2"/>
  <c r="G40" i="2"/>
  <c r="F40" i="2"/>
  <c r="E40" i="2"/>
  <c r="D40" i="2"/>
  <c r="U39" i="2"/>
  <c r="T39" i="2"/>
  <c r="S39" i="2"/>
  <c r="R39" i="2"/>
  <c r="Q39" i="2"/>
  <c r="P39" i="2"/>
  <c r="O39" i="2"/>
  <c r="N39" i="2"/>
  <c r="M39" i="2"/>
  <c r="L39" i="2"/>
  <c r="K39" i="2"/>
  <c r="J39" i="2"/>
  <c r="I39" i="2"/>
  <c r="H39" i="2"/>
  <c r="G39" i="2"/>
  <c r="F39" i="2"/>
  <c r="E39" i="2"/>
  <c r="D39" i="2"/>
  <c r="U38" i="2"/>
  <c r="T38" i="2"/>
  <c r="S38" i="2"/>
  <c r="R38" i="2"/>
  <c r="Q38" i="2"/>
  <c r="P38" i="2"/>
  <c r="O38" i="2"/>
  <c r="N38" i="2"/>
  <c r="M38" i="2"/>
  <c r="L38" i="2"/>
  <c r="K38" i="2"/>
  <c r="J38" i="2"/>
  <c r="I38" i="2"/>
  <c r="H38" i="2"/>
  <c r="G38" i="2"/>
  <c r="F38" i="2"/>
  <c r="E38" i="2"/>
  <c r="D38" i="2"/>
  <c r="U37" i="2"/>
  <c r="T37" i="2"/>
  <c r="S37" i="2"/>
  <c r="R37" i="2"/>
  <c r="Q37" i="2"/>
  <c r="P37" i="2"/>
  <c r="O37" i="2"/>
  <c r="N37" i="2"/>
  <c r="M37" i="2"/>
  <c r="L37" i="2"/>
  <c r="K37" i="2"/>
  <c r="J37" i="2"/>
  <c r="I37" i="2"/>
  <c r="H37" i="2"/>
  <c r="G37" i="2"/>
  <c r="F37" i="2"/>
  <c r="E37" i="2"/>
  <c r="D37" i="2"/>
  <c r="U36" i="2"/>
  <c r="T36" i="2"/>
  <c r="S36" i="2"/>
  <c r="R36" i="2"/>
  <c r="Q36" i="2"/>
  <c r="P36" i="2"/>
  <c r="O36" i="2"/>
  <c r="N36" i="2"/>
  <c r="M36" i="2"/>
  <c r="L36" i="2"/>
  <c r="K36" i="2"/>
  <c r="J36" i="2"/>
  <c r="I36" i="2"/>
  <c r="H36" i="2"/>
  <c r="G36" i="2"/>
  <c r="F36" i="2"/>
  <c r="E36" i="2"/>
  <c r="D36" i="2"/>
  <c r="U35" i="2"/>
  <c r="T35" i="2"/>
  <c r="S35" i="2"/>
  <c r="R35" i="2"/>
  <c r="Q35" i="2"/>
  <c r="P35" i="2"/>
  <c r="O35" i="2"/>
  <c r="N35" i="2"/>
  <c r="M35" i="2"/>
  <c r="L35" i="2"/>
  <c r="K35" i="2"/>
  <c r="J35" i="2"/>
  <c r="I35" i="2"/>
  <c r="H35" i="2"/>
  <c r="G35" i="2"/>
  <c r="F35" i="2"/>
  <c r="E35" i="2"/>
  <c r="D35" i="2"/>
  <c r="U34" i="2"/>
  <c r="T34" i="2"/>
  <c r="S34" i="2"/>
  <c r="R34" i="2"/>
  <c r="Q34" i="2"/>
  <c r="P34" i="2"/>
  <c r="O34" i="2"/>
  <c r="N34" i="2"/>
  <c r="M34" i="2"/>
  <c r="L34" i="2"/>
  <c r="K34" i="2"/>
  <c r="J34" i="2"/>
  <c r="I34" i="2"/>
  <c r="H34" i="2"/>
  <c r="G34" i="2"/>
  <c r="F34" i="2"/>
  <c r="E34" i="2"/>
  <c r="D34" i="2"/>
  <c r="U33" i="2"/>
  <c r="T33" i="2"/>
  <c r="S33" i="2"/>
  <c r="R33" i="2"/>
  <c r="Q33" i="2"/>
  <c r="P33" i="2"/>
  <c r="O33" i="2"/>
  <c r="N33" i="2"/>
  <c r="M33" i="2"/>
  <c r="L33" i="2"/>
  <c r="K33" i="2"/>
  <c r="J33" i="2"/>
  <c r="I33" i="2"/>
  <c r="H33" i="2"/>
  <c r="G33" i="2"/>
  <c r="F33" i="2"/>
  <c r="E33" i="2"/>
  <c r="D33" i="2"/>
  <c r="U32" i="2"/>
  <c r="T32" i="2"/>
  <c r="S32" i="2"/>
  <c r="R32" i="2"/>
  <c r="Q32" i="2"/>
  <c r="P32" i="2"/>
  <c r="O32" i="2"/>
  <c r="N32" i="2"/>
  <c r="M32" i="2"/>
  <c r="L32" i="2"/>
  <c r="K32" i="2"/>
  <c r="J32" i="2"/>
  <c r="I32" i="2"/>
  <c r="H32" i="2"/>
  <c r="G32" i="2"/>
  <c r="F32" i="2"/>
  <c r="E32" i="2"/>
  <c r="D32" i="2"/>
  <c r="U31" i="2"/>
  <c r="T31" i="2"/>
  <c r="S31" i="2"/>
  <c r="R31" i="2"/>
  <c r="Q31" i="2"/>
  <c r="P31" i="2"/>
  <c r="O31" i="2"/>
  <c r="N31" i="2"/>
  <c r="M31" i="2"/>
  <c r="L31" i="2"/>
  <c r="K31" i="2"/>
  <c r="J31" i="2"/>
  <c r="I31" i="2"/>
  <c r="H31" i="2"/>
  <c r="G31" i="2"/>
  <c r="F31" i="2"/>
  <c r="E31" i="2"/>
  <c r="D31" i="2"/>
  <c r="U30" i="2"/>
  <c r="T30" i="2"/>
  <c r="S30" i="2"/>
  <c r="R30" i="2"/>
  <c r="Q30" i="2"/>
  <c r="P30" i="2"/>
  <c r="O30" i="2"/>
  <c r="N30" i="2"/>
  <c r="M30" i="2"/>
  <c r="L30" i="2"/>
  <c r="K30" i="2"/>
  <c r="J30" i="2"/>
  <c r="I30" i="2"/>
  <c r="H30" i="2"/>
  <c r="G30" i="2"/>
  <c r="F30" i="2"/>
  <c r="E30" i="2"/>
  <c r="D30" i="2"/>
  <c r="U29" i="2"/>
  <c r="T29" i="2"/>
  <c r="S29" i="2"/>
  <c r="R29" i="2"/>
  <c r="Q29" i="2"/>
  <c r="P29" i="2"/>
  <c r="O29" i="2"/>
  <c r="N29" i="2"/>
  <c r="M29" i="2"/>
  <c r="L29" i="2"/>
  <c r="K29" i="2"/>
  <c r="J29" i="2"/>
  <c r="I29" i="2"/>
  <c r="H29" i="2"/>
  <c r="G29" i="2"/>
  <c r="F29" i="2"/>
  <c r="E29" i="2"/>
  <c r="D29" i="2"/>
  <c r="U28" i="2"/>
  <c r="T28" i="2"/>
  <c r="S28" i="2"/>
  <c r="R28" i="2"/>
  <c r="Q28" i="2"/>
  <c r="P28" i="2"/>
  <c r="O28" i="2"/>
  <c r="N28" i="2"/>
  <c r="M28" i="2"/>
  <c r="L28" i="2"/>
  <c r="K28" i="2"/>
  <c r="J28" i="2"/>
  <c r="I28" i="2"/>
  <c r="H28" i="2"/>
  <c r="G28" i="2"/>
  <c r="F28" i="2"/>
  <c r="E28" i="2"/>
  <c r="D28" i="2"/>
  <c r="U27" i="2"/>
  <c r="T27" i="2"/>
  <c r="S27" i="2"/>
  <c r="R27" i="2"/>
  <c r="Q27" i="2"/>
  <c r="P27" i="2"/>
  <c r="O27" i="2"/>
  <c r="N27" i="2"/>
  <c r="M27" i="2"/>
  <c r="L27" i="2"/>
  <c r="K27" i="2"/>
  <c r="J27" i="2"/>
  <c r="I27" i="2"/>
  <c r="H27" i="2"/>
  <c r="G27" i="2"/>
  <c r="F27" i="2"/>
  <c r="E27" i="2"/>
  <c r="D27" i="2"/>
  <c r="U26" i="2"/>
  <c r="T26" i="2"/>
  <c r="S26" i="2"/>
  <c r="R26" i="2"/>
  <c r="Q26" i="2"/>
  <c r="P26" i="2"/>
  <c r="O26" i="2"/>
  <c r="N26" i="2"/>
  <c r="M26" i="2"/>
  <c r="L26" i="2"/>
  <c r="K26" i="2"/>
  <c r="J26" i="2"/>
  <c r="I26" i="2"/>
  <c r="H26" i="2"/>
  <c r="G26" i="2"/>
  <c r="F26" i="2"/>
  <c r="E26" i="2"/>
  <c r="D26" i="2"/>
  <c r="U25" i="2"/>
  <c r="T25" i="2"/>
  <c r="S25" i="2"/>
  <c r="R25" i="2"/>
  <c r="Q25" i="2"/>
  <c r="P25" i="2"/>
  <c r="O25" i="2"/>
  <c r="N25" i="2"/>
  <c r="M25" i="2"/>
  <c r="L25" i="2"/>
  <c r="K25" i="2"/>
  <c r="J25" i="2"/>
  <c r="I25" i="2"/>
  <c r="H25" i="2"/>
  <c r="G25" i="2"/>
  <c r="F25" i="2"/>
  <c r="E25" i="2"/>
  <c r="D25" i="2"/>
  <c r="U24" i="2"/>
  <c r="T24" i="2"/>
  <c r="S24" i="2"/>
  <c r="R24" i="2"/>
  <c r="Q24" i="2"/>
  <c r="P24" i="2"/>
  <c r="O24" i="2"/>
  <c r="N24" i="2"/>
  <c r="M24" i="2"/>
  <c r="L24" i="2"/>
  <c r="K24" i="2"/>
  <c r="J24" i="2"/>
  <c r="I24" i="2"/>
  <c r="H24" i="2"/>
  <c r="G24" i="2"/>
  <c r="F24" i="2"/>
  <c r="E24" i="2"/>
  <c r="D24" i="2"/>
  <c r="U23" i="2"/>
  <c r="T23" i="2"/>
  <c r="S23" i="2"/>
  <c r="R23" i="2"/>
  <c r="Q23" i="2"/>
  <c r="P23" i="2"/>
  <c r="O23" i="2"/>
  <c r="N23" i="2"/>
  <c r="M23" i="2"/>
  <c r="L23" i="2"/>
  <c r="K23" i="2"/>
  <c r="J23" i="2"/>
  <c r="I23" i="2"/>
  <c r="H23" i="2"/>
  <c r="G23" i="2"/>
  <c r="F23" i="2"/>
  <c r="E23" i="2"/>
  <c r="D23" i="2"/>
  <c r="U22" i="2"/>
  <c r="T22" i="2"/>
  <c r="S22" i="2"/>
  <c r="R22" i="2"/>
  <c r="Q22" i="2"/>
  <c r="P22" i="2"/>
  <c r="O22" i="2"/>
  <c r="N22" i="2"/>
  <c r="M22" i="2"/>
  <c r="L22" i="2"/>
  <c r="K22" i="2"/>
  <c r="J22" i="2"/>
  <c r="I22" i="2"/>
  <c r="H22" i="2"/>
  <c r="G22" i="2"/>
  <c r="F22" i="2"/>
  <c r="E22" i="2"/>
  <c r="D22" i="2"/>
  <c r="U21" i="2"/>
  <c r="T21" i="2"/>
  <c r="S21" i="2"/>
  <c r="R21" i="2"/>
  <c r="Q21" i="2"/>
  <c r="P21" i="2"/>
  <c r="O21" i="2"/>
  <c r="N21" i="2"/>
  <c r="M21" i="2"/>
  <c r="L21" i="2"/>
  <c r="K21" i="2"/>
  <c r="J21" i="2"/>
  <c r="I21" i="2"/>
  <c r="H21" i="2"/>
  <c r="G21" i="2"/>
  <c r="F21" i="2"/>
  <c r="E21" i="2"/>
  <c r="D21" i="2"/>
  <c r="U20" i="2"/>
  <c r="T20" i="2"/>
  <c r="S20" i="2"/>
  <c r="R20" i="2"/>
  <c r="Q20" i="2"/>
  <c r="P20" i="2"/>
  <c r="O20" i="2"/>
  <c r="N20" i="2"/>
  <c r="M20" i="2"/>
  <c r="L20" i="2"/>
  <c r="K20" i="2"/>
  <c r="J20" i="2"/>
  <c r="I20" i="2"/>
  <c r="H20" i="2"/>
  <c r="G20" i="2"/>
  <c r="F20" i="2"/>
  <c r="E20" i="2"/>
  <c r="D20" i="2"/>
  <c r="U19" i="2"/>
  <c r="T19" i="2"/>
  <c r="S19" i="2"/>
  <c r="R19" i="2"/>
  <c r="Q19" i="2"/>
  <c r="P19" i="2"/>
  <c r="O19" i="2"/>
  <c r="N19" i="2"/>
  <c r="M19" i="2"/>
  <c r="L19" i="2"/>
  <c r="K19" i="2"/>
  <c r="J19" i="2"/>
  <c r="I19" i="2"/>
  <c r="H19" i="2"/>
  <c r="G19" i="2"/>
  <c r="F19" i="2"/>
  <c r="E19" i="2"/>
  <c r="D19" i="2"/>
  <c r="U18" i="2"/>
  <c r="T18" i="2"/>
  <c r="S18" i="2"/>
  <c r="R18" i="2"/>
  <c r="Q18" i="2"/>
  <c r="P18" i="2"/>
  <c r="O18" i="2"/>
  <c r="N18" i="2"/>
  <c r="M18" i="2"/>
  <c r="L18" i="2"/>
  <c r="K18" i="2"/>
  <c r="J18" i="2"/>
  <c r="I18" i="2"/>
  <c r="H18" i="2"/>
  <c r="G18" i="2"/>
  <c r="F18" i="2"/>
  <c r="E18" i="2"/>
  <c r="D18" i="2"/>
  <c r="U17" i="2"/>
  <c r="T17" i="2"/>
  <c r="S17" i="2"/>
  <c r="R17" i="2"/>
  <c r="Q17" i="2"/>
  <c r="P17" i="2"/>
  <c r="O17" i="2"/>
  <c r="N17" i="2"/>
  <c r="M17" i="2"/>
  <c r="L17" i="2"/>
  <c r="K17" i="2"/>
  <c r="J17" i="2"/>
  <c r="I17" i="2"/>
  <c r="H17" i="2"/>
  <c r="G17" i="2"/>
  <c r="F17" i="2"/>
  <c r="E17" i="2"/>
  <c r="D17" i="2"/>
  <c r="U16" i="2"/>
  <c r="T16" i="2"/>
  <c r="S16" i="2"/>
  <c r="R16" i="2"/>
  <c r="Q16" i="2"/>
  <c r="P16" i="2"/>
  <c r="O16" i="2"/>
  <c r="N16" i="2"/>
  <c r="M16" i="2"/>
  <c r="L16" i="2"/>
  <c r="K16" i="2"/>
  <c r="J16" i="2"/>
  <c r="I16" i="2"/>
  <c r="H16" i="2"/>
  <c r="G16" i="2"/>
  <c r="F16" i="2"/>
  <c r="E16" i="2"/>
  <c r="D16" i="2"/>
  <c r="U15" i="2"/>
  <c r="T15" i="2"/>
  <c r="S15" i="2"/>
  <c r="R15" i="2"/>
  <c r="Q15" i="2"/>
  <c r="P15" i="2"/>
  <c r="O15" i="2"/>
  <c r="N15" i="2"/>
  <c r="M15" i="2"/>
  <c r="L15" i="2"/>
  <c r="K15" i="2"/>
  <c r="J15" i="2"/>
  <c r="I15" i="2"/>
  <c r="H15" i="2"/>
  <c r="G15" i="2"/>
  <c r="F15" i="2"/>
  <c r="E15" i="2"/>
  <c r="D15" i="2"/>
  <c r="U14" i="2"/>
  <c r="T14" i="2"/>
  <c r="S14" i="2"/>
  <c r="R14" i="2"/>
  <c r="Q14" i="2"/>
  <c r="P14" i="2"/>
  <c r="O14" i="2"/>
  <c r="N14" i="2"/>
  <c r="M14" i="2"/>
  <c r="L14" i="2"/>
  <c r="K14" i="2"/>
  <c r="J14" i="2"/>
  <c r="I14" i="2"/>
  <c r="H14" i="2"/>
  <c r="G14" i="2"/>
  <c r="F14" i="2"/>
  <c r="E14" i="2"/>
  <c r="D14" i="2"/>
  <c r="U13" i="2"/>
  <c r="T13" i="2"/>
  <c r="S13" i="2"/>
  <c r="R13" i="2"/>
  <c r="Q13" i="2"/>
  <c r="P13" i="2"/>
  <c r="O13" i="2"/>
  <c r="N13" i="2"/>
  <c r="M13" i="2"/>
  <c r="L13" i="2"/>
  <c r="K13" i="2"/>
  <c r="J13" i="2"/>
  <c r="I13" i="2"/>
  <c r="H13" i="2"/>
  <c r="G13" i="2"/>
  <c r="F13" i="2"/>
  <c r="E13" i="2"/>
  <c r="D13" i="2"/>
  <c r="U12" i="2"/>
  <c r="T12" i="2"/>
  <c r="S12" i="2"/>
  <c r="R12" i="2"/>
  <c r="Q12" i="2"/>
  <c r="P12" i="2"/>
  <c r="O12" i="2"/>
  <c r="N12" i="2"/>
  <c r="M12" i="2"/>
  <c r="L12" i="2"/>
  <c r="K12" i="2"/>
  <c r="J12" i="2"/>
  <c r="I12" i="2"/>
  <c r="H12" i="2"/>
  <c r="G12" i="2"/>
  <c r="F12" i="2"/>
  <c r="E12" i="2"/>
  <c r="D12" i="2"/>
  <c r="U11" i="2"/>
  <c r="T11" i="2"/>
  <c r="S11" i="2"/>
  <c r="R11" i="2"/>
  <c r="Q11" i="2"/>
  <c r="P11" i="2"/>
  <c r="O11" i="2"/>
  <c r="N11" i="2"/>
  <c r="M11" i="2"/>
  <c r="L11" i="2"/>
  <c r="K11" i="2"/>
  <c r="J11" i="2"/>
  <c r="I11" i="2"/>
  <c r="H11" i="2"/>
  <c r="G11" i="2"/>
  <c r="F11" i="2"/>
  <c r="E11" i="2"/>
  <c r="D11" i="2"/>
  <c r="U10" i="2"/>
  <c r="T10" i="2"/>
  <c r="S10" i="2"/>
  <c r="R10" i="2"/>
  <c r="Q10" i="2"/>
  <c r="P10" i="2"/>
  <c r="O10" i="2"/>
  <c r="N10" i="2"/>
  <c r="M10" i="2"/>
  <c r="L10" i="2"/>
  <c r="K10" i="2"/>
  <c r="J10" i="2"/>
  <c r="I10" i="2"/>
  <c r="H10" i="2"/>
  <c r="G10" i="2"/>
  <c r="F10" i="2"/>
  <c r="E10" i="2"/>
  <c r="D10" i="2"/>
  <c r="U9" i="2"/>
  <c r="T9" i="2"/>
  <c r="S9" i="2"/>
  <c r="R9" i="2"/>
  <c r="Q9" i="2"/>
  <c r="P9" i="2"/>
  <c r="O9" i="2"/>
  <c r="N9" i="2"/>
  <c r="M9" i="2"/>
  <c r="L9" i="2"/>
  <c r="K9" i="2"/>
  <c r="J9" i="2"/>
  <c r="I9" i="2"/>
  <c r="H9" i="2"/>
  <c r="G9" i="2"/>
  <c r="F9" i="2"/>
  <c r="E9" i="2"/>
  <c r="D9" i="2"/>
  <c r="U8" i="2"/>
  <c r="T8" i="2"/>
  <c r="S8" i="2"/>
  <c r="R8" i="2"/>
  <c r="Q8" i="2"/>
  <c r="P8" i="2"/>
  <c r="O8" i="2"/>
  <c r="N8" i="2"/>
  <c r="M8" i="2"/>
  <c r="L8" i="2"/>
  <c r="K8" i="2"/>
  <c r="J8" i="2"/>
  <c r="I8" i="2"/>
  <c r="H8" i="2"/>
  <c r="G8" i="2"/>
  <c r="F8" i="2"/>
  <c r="E8" i="2"/>
  <c r="D8" i="2"/>
  <c r="U7" i="2"/>
  <c r="T7" i="2"/>
  <c r="S7" i="2"/>
  <c r="R7" i="2"/>
  <c r="Q7" i="2"/>
  <c r="P7" i="2"/>
  <c r="O7" i="2"/>
  <c r="N7" i="2"/>
  <c r="M7" i="2"/>
  <c r="L7" i="2"/>
  <c r="K7" i="2"/>
  <c r="J7" i="2"/>
  <c r="I7" i="2"/>
  <c r="H7" i="2"/>
  <c r="G7" i="2"/>
  <c r="F7" i="2"/>
  <c r="E7" i="2"/>
  <c r="D7" i="2"/>
  <c r="U6" i="2"/>
  <c r="T6" i="2"/>
  <c r="S6" i="2"/>
  <c r="R6" i="2"/>
  <c r="Q6" i="2"/>
  <c r="P6" i="2"/>
  <c r="O6" i="2"/>
  <c r="N6" i="2"/>
  <c r="M6" i="2"/>
  <c r="L6" i="2"/>
  <c r="K6" i="2"/>
  <c r="J6" i="2"/>
  <c r="I6" i="2"/>
  <c r="H6" i="2"/>
  <c r="G6" i="2"/>
  <c r="F6" i="2"/>
  <c r="E6" i="2"/>
  <c r="D6" i="2"/>
  <c r="U5" i="2"/>
  <c r="T5" i="2"/>
  <c r="S5" i="2"/>
  <c r="R5" i="2"/>
  <c r="Q5" i="2"/>
  <c r="P5" i="2"/>
  <c r="O5" i="2"/>
  <c r="N5" i="2"/>
  <c r="M5" i="2"/>
  <c r="L5" i="2"/>
  <c r="K5" i="2"/>
  <c r="J5" i="2"/>
  <c r="I5" i="2"/>
  <c r="H5" i="2"/>
  <c r="G5" i="2"/>
  <c r="F5" i="2"/>
  <c r="E5" i="2"/>
  <c r="D5" i="2"/>
  <c r="U4" i="2"/>
  <c r="T4" i="2"/>
  <c r="S4" i="2"/>
  <c r="R4" i="2"/>
  <c r="Q4" i="2"/>
  <c r="P4" i="2"/>
  <c r="O4" i="2"/>
  <c r="N4" i="2"/>
  <c r="M4" i="2"/>
  <c r="L4" i="2"/>
  <c r="K4" i="2"/>
  <c r="J4" i="2"/>
  <c r="I4" i="2"/>
  <c r="H4" i="2"/>
  <c r="G4" i="2"/>
  <c r="F4" i="2"/>
  <c r="D4" i="2"/>
  <c r="E4" i="2"/>
  <c r="U3" i="4" l="1"/>
  <c r="U3" i="2"/>
</calcChain>
</file>

<file path=xl/sharedStrings.xml><?xml version="1.0" encoding="utf-8"?>
<sst xmlns="http://schemas.openxmlformats.org/spreadsheetml/2006/main" count="27" uniqueCount="18">
  <si>
    <t>000 мкд</t>
  </si>
  <si>
    <t>Посредување во договарање за осигурување</t>
  </si>
  <si>
    <t>АГЕНЦИЈА ЗА</t>
  </si>
  <si>
    <t xml:space="preserve">СУПЕРВИЗИЈА НА </t>
  </si>
  <si>
    <t>ОСИГУРУВАЊЕ</t>
  </si>
  <si>
    <t xml:space="preserve">Извештаj за обемот и содржината на работа на </t>
  </si>
  <si>
    <t>Осигурително брокерските друштва</t>
  </si>
  <si>
    <t>Табела 2. Број на договори (по класи на осигурување)</t>
  </si>
  <si>
    <t>Табела 3. Бруто полисирана премија (по друштва за осигурување)</t>
  </si>
  <si>
    <t>Табела 4. Бруто полисирана премија (по класи на осигурување)</t>
  </si>
  <si>
    <t xml:space="preserve"> </t>
  </si>
  <si>
    <t>Табела 1. Број на договори (по друштва за осигурување)</t>
  </si>
  <si>
    <t>Република Северна Македонија</t>
  </si>
  <si>
    <t xml:space="preserve">Напомена: Податоците се добиени oд страна на друштвата при редoвнo известување по член 151 од Законот за супервизија на осигурување (“Службен весник на Република Македонија” бр. 27/02, 84/02, 98/02, 33/04, 88/05, 79/07, 8/08, 88/08, 56/09, 67/10, 44/11, 188/13, 43/14, 112/14, 153/15, 192/15, 23/16, 83/18 и 198/18) и „Службен весник на Република Северна Македонија“ бр. 101/2019). Раководствата на друштвата се одговорни за изготвување и објективно презентирање на податоците.
</t>
  </si>
  <si>
    <t xml:space="preserve"> за периодот 1.1-30.9.2019</t>
  </si>
  <si>
    <t>Напомена: ОБД С.Т.М Брокер Плус не достави податоци за работењето во третиот квартал на 2019 година согласно законската обврска за известување</t>
  </si>
  <si>
    <t>Скопје, 2020</t>
  </si>
  <si>
    <t>Бројот на склучени договори не претставува збир од бројот на договори пооделно по класи на осигурување, бидејќи еден договорот за осигурување може да покрива осигурени настани по однос на различни класи на осигурување и во тој случај договорот се внесува во секоја класа на осигурување, согласно поделбата на класите на  осигурување, но се брои само еднаш. 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</si>
</sst>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204"/>
      <scheme val="minor"/>
    </font>
    <font>
      <sz val="11"/>
      <color theme="1"/>
      <name val="Tahoma"/>
      <family val="2"/>
      <charset val="204"/>
    </font>
    <font>
      <b/>
      <i/>
      <sz val="14"/>
      <color theme="1" tint="0.499984740745262"/>
      <name val="Calibri"/>
      <family val="2"/>
      <charset val="204"/>
      <scheme val="minor"/>
    </font>
    <font>
      <sz val="8"/>
      <color theme="1"/>
      <name val="Calibri"/>
      <family val="2"/>
      <charset val="204"/>
      <scheme val="minor"/>
    </font>
    <font>
      <b/>
      <sz val="8"/>
      <color theme="0"/>
      <name val="Calibri"/>
      <family val="2"/>
      <charset val="204"/>
      <scheme val="minor"/>
    </font>
    <font>
      <b/>
      <sz val="8"/>
      <color theme="1"/>
      <name val="Calibri"/>
      <family val="2"/>
      <charset val="204"/>
      <scheme val="minor"/>
    </font>
    <font>
      <sz val="10"/>
      <color theme="1"/>
      <name val="Calibri"/>
      <family val="2"/>
      <charset val="204"/>
      <scheme val="minor"/>
    </font>
    <font>
      <b/>
      <sz val="10"/>
      <color theme="1"/>
      <name val="Calibri"/>
      <family val="2"/>
      <charset val="204"/>
      <scheme val="minor"/>
    </font>
    <font>
      <b/>
      <sz val="8"/>
      <name val="Calibri"/>
      <family val="2"/>
      <charset val="204"/>
      <scheme val="minor"/>
    </font>
    <font>
      <b/>
      <i/>
      <sz val="14"/>
      <color rgb="FF953735"/>
      <name val="Calibri"/>
      <family val="2"/>
      <charset val="204"/>
      <scheme val="minor"/>
    </font>
    <font>
      <sz val="11"/>
      <color theme="1"/>
      <name val="Calibri"/>
      <family val="2"/>
      <scheme val="minor"/>
    </font>
    <font>
      <sz val="11"/>
      <color theme="1"/>
      <name val="Arial"/>
      <family val="2"/>
      <charset val="204"/>
    </font>
    <font>
      <sz val="11"/>
      <color indexed="8"/>
      <name val="Calibri"/>
      <family val="2"/>
    </font>
    <font>
      <sz val="8"/>
      <name val="Calibri"/>
      <family val="2"/>
      <charset val="204"/>
      <scheme val="minor"/>
    </font>
    <font>
      <b/>
      <sz val="11"/>
      <color theme="1"/>
      <name val="Calibri"/>
      <family val="2"/>
      <charset val="204"/>
      <scheme val="minor"/>
    </font>
    <font>
      <b/>
      <sz val="18"/>
      <name val="Calibri"/>
      <family val="2"/>
      <charset val="204"/>
      <scheme val="minor"/>
    </font>
    <font>
      <b/>
      <sz val="20"/>
      <name val="Calibri"/>
      <family val="2"/>
      <charset val="204"/>
      <scheme val="minor"/>
    </font>
    <font>
      <sz val="16"/>
      <color theme="0" tint="-0.499984740745262"/>
      <name val="Calibri"/>
      <family val="2"/>
      <charset val="204"/>
      <scheme val="minor"/>
    </font>
    <font>
      <b/>
      <sz val="16"/>
      <color theme="0" tint="-0.499984740745262"/>
      <name val="Calibri"/>
      <family val="2"/>
      <charset val="204"/>
      <scheme val="minor"/>
    </font>
    <font>
      <sz val="16"/>
      <color rgb="FFFF0000"/>
      <name val="Calibri"/>
      <family val="2"/>
      <charset val="204"/>
      <scheme val="minor"/>
    </font>
    <font>
      <b/>
      <sz val="18"/>
      <color theme="1"/>
      <name val="Calibri"/>
      <family val="2"/>
      <charset val="204"/>
      <scheme val="minor"/>
    </font>
    <font>
      <sz val="16"/>
      <name val="Calibri"/>
      <family val="2"/>
      <charset val="204"/>
      <scheme val="minor"/>
    </font>
    <font>
      <b/>
      <sz val="14"/>
      <name val="Calibri"/>
      <family val="2"/>
      <charset val="204"/>
      <scheme val="minor"/>
    </font>
    <font>
      <sz val="11"/>
      <color rgb="FFFF0000"/>
      <name val="Calibri"/>
      <family val="2"/>
      <charset val="204"/>
      <scheme val="minor"/>
    </font>
    <font>
      <sz val="10"/>
      <color rgb="FFFF0000"/>
      <name val="Calibri"/>
      <family val="2"/>
      <charset val="204"/>
      <scheme val="minor"/>
    </font>
    <font>
      <sz val="11"/>
      <name val="Calibri"/>
      <family val="2"/>
      <charset val="204"/>
      <scheme val="minor"/>
    </font>
    <font>
      <sz val="10"/>
      <name val="Tahoma"/>
      <family val="2"/>
    </font>
    <font>
      <sz val="10"/>
      <name val="Tahoma"/>
      <family val="2"/>
    </font>
    <font>
      <b/>
      <sz val="16"/>
      <name val="Calibri"/>
      <family val="2"/>
      <charset val="204"/>
      <scheme val="minor"/>
    </font>
    <font>
      <sz val="12"/>
      <color theme="1"/>
      <name val="Calibri"/>
      <family val="2"/>
      <charset val="204"/>
      <scheme val="minor"/>
    </font>
    <font>
      <b/>
      <sz val="11"/>
      <color rgb="FFFF0000"/>
      <name val="Calibri"/>
      <family val="2"/>
      <scheme val="minor"/>
    </font>
    <font>
      <b/>
      <sz val="10"/>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499984740745262"/>
        <bgColor theme="0"/>
      </patternFill>
    </fill>
    <fill>
      <patternFill patternType="lightDown"/>
    </fill>
  </fills>
  <borders count="42">
    <border>
      <left/>
      <right/>
      <top/>
      <bottom/>
      <diagonal/>
    </border>
    <border>
      <left style="thick">
        <color theme="1" tint="0.499984740745262"/>
      </left>
      <right/>
      <top/>
      <bottom/>
      <diagonal/>
    </border>
    <border>
      <left style="thin">
        <color auto="1"/>
      </left>
      <right style="thin">
        <color auto="1"/>
      </right>
      <top style="thin">
        <color auto="1"/>
      </top>
      <bottom style="thin">
        <color auto="1"/>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thick">
        <color theme="0" tint="-0.499984740745262"/>
      </left>
      <right style="hair">
        <color theme="0" tint="-0.499984740745262"/>
      </right>
      <top style="thick">
        <color theme="0" tint="-0.499984740745262"/>
      </top>
      <bottom style="hair">
        <color theme="0" tint="-0.499984740745262"/>
      </bottom>
      <diagonal/>
    </border>
    <border>
      <left style="hair">
        <color theme="0" tint="-0.499984740745262"/>
      </left>
      <right style="hair">
        <color theme="0" tint="-0.499984740745262"/>
      </right>
      <top style="thick">
        <color theme="0" tint="-0.499984740745262"/>
      </top>
      <bottom style="hair">
        <color theme="0" tint="-0.499984740745262"/>
      </bottom>
      <diagonal/>
    </border>
    <border>
      <left style="thick">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ck">
        <color theme="0" tint="-0.499984740745262"/>
      </left>
      <right style="hair">
        <color theme="0" tint="-0.499984740745262"/>
      </right>
      <top style="hair">
        <color theme="0" tint="-0.499984740745262"/>
      </top>
      <bottom style="thick">
        <color theme="0" tint="-0.499984740745262"/>
      </bottom>
      <diagonal/>
    </border>
    <border>
      <left style="hair">
        <color theme="0" tint="-0.499984740745262"/>
      </left>
      <right style="hair">
        <color theme="0" tint="-0.499984740745262"/>
      </right>
      <top style="hair">
        <color theme="0" tint="-0.499984740745262"/>
      </top>
      <bottom style="thick">
        <color theme="0" tint="-0.499984740745262"/>
      </bottom>
      <diagonal/>
    </border>
    <border>
      <left style="thick">
        <color theme="0" tint="-0.34998626667073579"/>
      </left>
      <right style="hair">
        <color theme="0" tint="-0.34998626667073579"/>
      </right>
      <top style="thick">
        <color theme="0" tint="-0.34998626667073579"/>
      </top>
      <bottom style="hair">
        <color theme="0" tint="-0.34998626667073579"/>
      </bottom>
      <diagonal/>
    </border>
    <border>
      <left style="hair">
        <color theme="0" tint="-0.34998626667073579"/>
      </left>
      <right style="hair">
        <color theme="0" tint="-0.34998626667073579"/>
      </right>
      <top style="thick">
        <color theme="0" tint="-0.34998626667073579"/>
      </top>
      <bottom style="hair">
        <color theme="0" tint="-0.34998626667073579"/>
      </bottom>
      <diagonal/>
    </border>
    <border>
      <left style="hair">
        <color theme="0" tint="-0.34998626667073579"/>
      </left>
      <right style="thick">
        <color theme="0" tint="-0.34998626667073579"/>
      </right>
      <top style="thick">
        <color theme="0" tint="-0.34998626667073579"/>
      </top>
      <bottom style="hair">
        <color theme="0" tint="-0.34998626667073579"/>
      </bottom>
      <diagonal/>
    </border>
    <border>
      <left style="thick">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ck">
        <color theme="0" tint="-0.34998626667073579"/>
      </right>
      <top style="hair">
        <color theme="0" tint="-0.34998626667073579"/>
      </top>
      <bottom style="hair">
        <color theme="0" tint="-0.34998626667073579"/>
      </bottom>
      <diagonal/>
    </border>
    <border>
      <left style="thick">
        <color theme="0" tint="-0.34998626667073579"/>
      </left>
      <right style="hair">
        <color theme="0" tint="-0.34998626667073579"/>
      </right>
      <top style="hair">
        <color theme="0" tint="-0.34998626667073579"/>
      </top>
      <bottom style="thick">
        <color theme="0" tint="-0.34998626667073579"/>
      </bottom>
      <diagonal/>
    </border>
    <border>
      <left style="hair">
        <color theme="0" tint="-0.34998626667073579"/>
      </left>
      <right style="hair">
        <color theme="0" tint="-0.34998626667073579"/>
      </right>
      <top style="hair">
        <color theme="0" tint="-0.34998626667073579"/>
      </top>
      <bottom style="thick">
        <color theme="0" tint="-0.34998626667073579"/>
      </bottom>
      <diagonal/>
    </border>
    <border>
      <left style="hair">
        <color theme="0" tint="-0.34998626667073579"/>
      </left>
      <right style="thick">
        <color theme="0" tint="-0.34998626667073579"/>
      </right>
      <top style="hair">
        <color theme="0" tint="-0.34998626667073579"/>
      </top>
      <bottom style="thick">
        <color theme="0" tint="-0.34998626667073579"/>
      </bottom>
      <diagonal/>
    </border>
    <border>
      <left style="thick">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style="hair">
        <color theme="0" tint="-0.34998626667073579"/>
      </top>
      <bottom/>
      <diagonal/>
    </border>
    <border>
      <left style="thick">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top style="thick">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top style="hair">
        <color theme="0" tint="-0.499984740745262"/>
      </top>
      <bottom/>
      <diagonal/>
    </border>
    <border>
      <left style="hair">
        <color theme="0" tint="-0.499984740745262"/>
      </left>
      <right/>
      <top style="hair">
        <color theme="0" tint="-0.499984740745262"/>
      </top>
      <bottom style="thick">
        <color theme="0" tint="-0.499984740745262"/>
      </bottom>
      <diagonal/>
    </border>
    <border>
      <left style="hair">
        <color theme="0" tint="-0.499984740745262"/>
      </left>
      <right style="thick">
        <color theme="0" tint="-0.499984740745262"/>
      </right>
      <top style="hair">
        <color theme="0" tint="-0.499984740745262"/>
      </top>
      <bottom style="thick">
        <color theme="0" tint="-0.499984740745262"/>
      </bottom>
      <diagonal/>
    </border>
    <border>
      <left style="hair">
        <color theme="1" tint="0.499984740745262"/>
      </left>
      <right style="hair">
        <color theme="1" tint="0.499984740745262"/>
      </right>
      <top style="thick">
        <color theme="0" tint="-0.499984740745262"/>
      </top>
      <bottom style="thick">
        <color theme="0" tint="-0.499984740745262"/>
      </bottom>
      <diagonal/>
    </border>
    <border>
      <left style="thick">
        <color theme="1" tint="0.499984740745262"/>
      </left>
      <right style="thin">
        <color theme="5" tint="0.79998168889431442"/>
      </right>
      <top style="thick">
        <color theme="1" tint="0.499984740745262"/>
      </top>
      <bottom style="thick">
        <color theme="1" tint="0.499984740745262"/>
      </bottom>
      <diagonal/>
    </border>
    <border>
      <left style="thin">
        <color theme="5" tint="0.79998168889431442"/>
      </left>
      <right style="thin">
        <color theme="5" tint="0.79998168889431442"/>
      </right>
      <top style="thick">
        <color theme="1" tint="0.499984740745262"/>
      </top>
      <bottom style="thick">
        <color theme="1" tint="0.499984740745262"/>
      </bottom>
      <diagonal/>
    </border>
    <border>
      <left style="thick">
        <color theme="0" tint="-0.34998626667073579"/>
      </left>
      <right style="hair">
        <color theme="0" tint="-0.34998626667073579"/>
      </right>
      <top style="thick">
        <color theme="0" tint="-0.34998626667073579"/>
      </top>
      <bottom style="thick">
        <color theme="0" tint="-0.34998626667073579"/>
      </bottom>
      <diagonal/>
    </border>
    <border>
      <left style="hair">
        <color theme="0" tint="-0.34998626667073579"/>
      </left>
      <right style="hair">
        <color theme="0" tint="-0.34998626667073579"/>
      </right>
      <top style="thick">
        <color theme="0" tint="-0.34998626667073579"/>
      </top>
      <bottom style="thick">
        <color theme="0" tint="-0.34998626667073579"/>
      </bottom>
      <diagonal/>
    </border>
    <border>
      <left style="hair">
        <color theme="0" tint="-0.34998626667073579"/>
      </left>
      <right/>
      <top style="thick">
        <color theme="0" tint="-0.34998626667073579"/>
      </top>
      <bottom style="thick">
        <color theme="0" tint="-0.34998626667073579"/>
      </bottom>
      <diagonal/>
    </border>
    <border>
      <left style="hair">
        <color theme="0" tint="-0.34998626667073579"/>
      </left>
      <right style="thick">
        <color theme="0" tint="-0.34998626667073579"/>
      </right>
      <top style="thick">
        <color theme="0" tint="-0.34998626667073579"/>
      </top>
      <bottom style="thick">
        <color theme="0" tint="-0.34998626667073579"/>
      </bottom>
      <diagonal/>
    </border>
  </borders>
  <cellStyleXfs count="7">
    <xf numFmtId="0" fontId="0" fillId="0" borderId="0"/>
    <xf numFmtId="0" fontId="10" fillId="0" borderId="0"/>
    <xf numFmtId="0" fontId="11" fillId="0" borderId="0"/>
    <xf numFmtId="9" fontId="12" fillId="0" borderId="0" applyFont="0" applyFill="0" applyBorder="0" applyAlignment="0" applyProtection="0"/>
    <xf numFmtId="0" fontId="26" fillId="0" borderId="0"/>
    <xf numFmtId="0" fontId="26" fillId="0" borderId="0"/>
    <xf numFmtId="0" fontId="27" fillId="0" borderId="0"/>
  </cellStyleXfs>
  <cellXfs count="131">
    <xf numFmtId="0" fontId="0" fillId="0" borderId="0" xfId="0"/>
    <xf numFmtId="0" fontId="0" fillId="2" borderId="0" xfId="0" applyFill="1" applyBorder="1"/>
    <xf numFmtId="0" fontId="3" fillId="0" borderId="0" xfId="0" applyFont="1" applyAlignment="1">
      <alignment vertical="center"/>
    </xf>
    <xf numFmtId="0" fontId="3" fillId="0" borderId="0" xfId="0" applyFont="1" applyAlignment="1">
      <alignment vertical="center" wrapText="1"/>
    </xf>
    <xf numFmtId="0" fontId="6" fillId="0" borderId="0" xfId="0" applyFont="1" applyAlignment="1">
      <alignment wrapText="1"/>
    </xf>
    <xf numFmtId="0" fontId="0" fillId="0" borderId="0" xfId="0" applyAlignment="1">
      <alignment vertical="center"/>
    </xf>
    <xf numFmtId="0" fontId="6" fillId="0" borderId="0" xfId="0" applyFont="1" applyAlignment="1">
      <alignment vertical="center" wrapText="1"/>
    </xf>
    <xf numFmtId="0" fontId="3" fillId="4" borderId="0" xfId="0" applyFont="1" applyFill="1" applyAlignment="1">
      <alignment vertical="center"/>
    </xf>
    <xf numFmtId="0" fontId="3" fillId="4" borderId="0" xfId="0" applyFont="1" applyFill="1" applyAlignment="1">
      <alignment vertical="center" wrapText="1"/>
    </xf>
    <xf numFmtId="0" fontId="3" fillId="4" borderId="1" xfId="0" applyFont="1" applyFill="1" applyBorder="1" applyAlignment="1">
      <alignment vertical="center"/>
    </xf>
    <xf numFmtId="0" fontId="3" fillId="4" borderId="0" xfId="0" applyFont="1" applyFill="1" applyBorder="1" applyAlignment="1">
      <alignment vertical="center"/>
    </xf>
    <xf numFmtId="0" fontId="0" fillId="4" borderId="0" xfId="0" applyFill="1" applyAlignment="1">
      <alignment vertical="center"/>
    </xf>
    <xf numFmtId="0" fontId="6" fillId="4" borderId="0" xfId="0" applyFont="1" applyFill="1" applyAlignment="1">
      <alignment vertical="center" wrapText="1"/>
    </xf>
    <xf numFmtId="0" fontId="0" fillId="4" borderId="0" xfId="0" applyFill="1"/>
    <xf numFmtId="0" fontId="6" fillId="4" borderId="0" xfId="0" applyFont="1" applyFill="1" applyAlignment="1">
      <alignment wrapText="1"/>
    </xf>
    <xf numFmtId="0" fontId="0" fillId="4" borderId="1" xfId="0" applyFill="1" applyBorder="1"/>
    <xf numFmtId="0" fontId="0" fillId="4" borderId="0" xfId="0" applyFill="1" applyBorder="1"/>
    <xf numFmtId="3" fontId="3" fillId="4" borderId="0" xfId="0" applyNumberFormat="1" applyFont="1" applyFill="1" applyAlignment="1">
      <alignment vertical="center"/>
    </xf>
    <xf numFmtId="0" fontId="2" fillId="4" borderId="0" xfId="0" applyFont="1" applyFill="1" applyBorder="1" applyAlignment="1">
      <alignment vertical="center" wrapText="1"/>
    </xf>
    <xf numFmtId="0" fontId="5" fillId="4" borderId="0" xfId="0" applyFont="1" applyFill="1" applyAlignment="1">
      <alignment vertical="center"/>
    </xf>
    <xf numFmtId="0" fontId="2" fillId="4" borderId="0" xfId="0" applyFont="1" applyFill="1" applyBorder="1" applyAlignment="1">
      <alignment wrapText="1"/>
    </xf>
    <xf numFmtId="0" fontId="9" fillId="4" borderId="0" xfId="0" applyFont="1" applyFill="1" applyBorder="1" applyAlignment="1">
      <alignment vertical="center"/>
    </xf>
    <xf numFmtId="0" fontId="9" fillId="4" borderId="0" xfId="0" applyFont="1" applyFill="1" applyAlignment="1">
      <alignment vertical="center"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0" xfId="0" applyFill="1"/>
    <xf numFmtId="0" fontId="17" fillId="2" borderId="0" xfId="0" applyFont="1" applyFill="1" applyBorder="1"/>
    <xf numFmtId="0" fontId="18" fillId="2" borderId="0" xfId="0" applyFont="1" applyFill="1" applyBorder="1"/>
    <xf numFmtId="0" fontId="15" fillId="2" borderId="6" xfId="0" applyFont="1" applyFill="1" applyBorder="1" applyAlignment="1">
      <alignment vertical="center" wrapText="1"/>
    </xf>
    <xf numFmtId="0" fontId="16" fillId="2" borderId="0" xfId="0" applyFont="1" applyFill="1" applyBorder="1" applyAlignment="1">
      <alignment vertical="center" wrapText="1"/>
    </xf>
    <xf numFmtId="0" fontId="16" fillId="2" borderId="7" xfId="0" applyFont="1" applyFill="1" applyBorder="1" applyAlignment="1">
      <alignment vertical="center" wrapText="1"/>
    </xf>
    <xf numFmtId="0" fontId="16" fillId="2" borderId="6" xfId="0" applyFont="1" applyFill="1" applyBorder="1" applyAlignment="1">
      <alignment vertical="center" wrapText="1"/>
    </xf>
    <xf numFmtId="0" fontId="1" fillId="2" borderId="0" xfId="0" applyFont="1" applyFill="1" applyBorder="1" applyAlignment="1"/>
    <xf numFmtId="0" fontId="20" fillId="2" borderId="0" xfId="0" applyFont="1" applyFill="1" applyBorder="1" applyAlignment="1"/>
    <xf numFmtId="0" fontId="21" fillId="2" borderId="0" xfId="0" applyFont="1" applyFill="1" applyBorder="1" applyAlignment="1"/>
    <xf numFmtId="0" fontId="0" fillId="4" borderId="11" xfId="0" applyFill="1" applyBorder="1" applyAlignment="1">
      <alignment horizontal="center"/>
    </xf>
    <xf numFmtId="0" fontId="6" fillId="4" borderId="12" xfId="0" applyFont="1" applyFill="1" applyBorder="1" applyAlignment="1">
      <alignment horizontal="center" wrapText="1"/>
    </xf>
    <xf numFmtId="0" fontId="0" fillId="4" borderId="13" xfId="0" applyFill="1" applyBorder="1"/>
    <xf numFmtId="0" fontId="6" fillId="4" borderId="14" xfId="0" applyFont="1" applyFill="1" applyBorder="1" applyAlignment="1">
      <alignment wrapText="1"/>
    </xf>
    <xf numFmtId="3" fontId="5" fillId="0" borderId="14" xfId="0" applyNumberFormat="1" applyFont="1" applyBorder="1" applyAlignment="1">
      <alignment horizontal="left" vertical="center" wrapText="1"/>
    </xf>
    <xf numFmtId="3" fontId="3" fillId="0" borderId="14" xfId="0" applyNumberFormat="1" applyFont="1" applyBorder="1" applyAlignment="1">
      <alignment horizontal="right" vertical="center"/>
    </xf>
    <xf numFmtId="3" fontId="5" fillId="7" borderId="16" xfId="0" applyNumberFormat="1" applyFont="1" applyFill="1" applyBorder="1" applyAlignment="1">
      <alignment horizontal="left" vertical="center" wrapText="1"/>
    </xf>
    <xf numFmtId="0" fontId="3" fillId="4" borderId="17" xfId="0" applyFont="1" applyFill="1" applyBorder="1" applyAlignment="1">
      <alignment vertical="center"/>
    </xf>
    <xf numFmtId="0" fontId="3" fillId="4" borderId="18" xfId="0" applyFont="1" applyFill="1" applyBorder="1" applyAlignment="1">
      <alignment vertical="center" wrapText="1"/>
    </xf>
    <xf numFmtId="0" fontId="3" fillId="4" borderId="18" xfId="0" applyFont="1" applyFill="1" applyBorder="1" applyAlignment="1">
      <alignment vertical="center"/>
    </xf>
    <xf numFmtId="0" fontId="3" fillId="4" borderId="20" xfId="0" applyFont="1" applyFill="1" applyBorder="1" applyAlignment="1">
      <alignment vertical="center"/>
    </xf>
    <xf numFmtId="0" fontId="3" fillId="4" borderId="21" xfId="0" applyFont="1" applyFill="1" applyBorder="1" applyAlignment="1">
      <alignment vertical="center" wrapText="1"/>
    </xf>
    <xf numFmtId="0" fontId="3" fillId="4" borderId="21" xfId="0" applyFont="1" applyFill="1" applyBorder="1" applyAlignment="1">
      <alignment vertical="center"/>
    </xf>
    <xf numFmtId="3" fontId="5" fillId="0" borderId="21" xfId="0" applyNumberFormat="1" applyFont="1" applyBorder="1" applyAlignment="1">
      <alignment horizontal="left" vertical="center" wrapText="1"/>
    </xf>
    <xf numFmtId="3" fontId="3" fillId="0" borderId="21" xfId="0" applyNumberFormat="1" applyFont="1" applyBorder="1" applyAlignment="1">
      <alignment horizontal="right" vertical="center"/>
    </xf>
    <xf numFmtId="3" fontId="5" fillId="0" borderId="22" xfId="0" applyNumberFormat="1" applyFont="1" applyBorder="1" applyAlignment="1">
      <alignment vertical="center"/>
    </xf>
    <xf numFmtId="0" fontId="5" fillId="4" borderId="23" xfId="0" applyFont="1" applyFill="1" applyBorder="1" applyAlignment="1">
      <alignment vertical="center"/>
    </xf>
    <xf numFmtId="0" fontId="5" fillId="4" borderId="24" xfId="0" applyFont="1" applyFill="1" applyBorder="1" applyAlignment="1">
      <alignment vertical="center" wrapText="1"/>
    </xf>
    <xf numFmtId="0" fontId="5" fillId="4" borderId="24" xfId="0" applyFont="1" applyFill="1" applyBorder="1" applyAlignment="1">
      <alignment vertical="center"/>
    </xf>
    <xf numFmtId="0" fontId="4" fillId="3" borderId="18" xfId="0" applyFont="1" applyFill="1" applyBorder="1" applyAlignment="1">
      <alignment vertical="center" wrapText="1"/>
    </xf>
    <xf numFmtId="3" fontId="5" fillId="5" borderId="24" xfId="0" applyNumberFormat="1" applyFont="1" applyFill="1" applyBorder="1" applyAlignment="1">
      <alignment horizontal="left" vertical="center" wrapText="1"/>
    </xf>
    <xf numFmtId="3" fontId="5" fillId="5" borderId="25" xfId="0" applyNumberFormat="1" applyFont="1" applyFill="1" applyBorder="1" applyAlignment="1">
      <alignment vertical="center"/>
    </xf>
    <xf numFmtId="3" fontId="13" fillId="0" borderId="21" xfId="0" applyNumberFormat="1" applyFont="1" applyFill="1" applyBorder="1" applyAlignment="1">
      <alignment horizontal="right" vertical="center"/>
    </xf>
    <xf numFmtId="3" fontId="8" fillId="0" borderId="22" xfId="0" applyNumberFormat="1" applyFont="1" applyFill="1" applyBorder="1" applyAlignment="1">
      <alignment horizontal="right" vertical="center"/>
    </xf>
    <xf numFmtId="3" fontId="5" fillId="7" borderId="24" xfId="0" applyNumberFormat="1" applyFont="1" applyFill="1" applyBorder="1" applyAlignment="1">
      <alignment horizontal="left" vertical="center" wrapText="1"/>
    </xf>
    <xf numFmtId="0" fontId="3" fillId="4" borderId="26" xfId="0" applyFont="1" applyFill="1" applyBorder="1" applyAlignment="1">
      <alignment vertical="center"/>
    </xf>
    <xf numFmtId="0" fontId="3" fillId="4" borderId="27" xfId="0" applyFont="1" applyFill="1" applyBorder="1" applyAlignment="1">
      <alignment vertical="center" wrapText="1"/>
    </xf>
    <xf numFmtId="0" fontId="3" fillId="4" borderId="27" xfId="0" applyFont="1" applyFill="1" applyBorder="1" applyAlignment="1">
      <alignment vertical="center"/>
    </xf>
    <xf numFmtId="0" fontId="0" fillId="4" borderId="28" xfId="0" applyFill="1" applyBorder="1"/>
    <xf numFmtId="0" fontId="6" fillId="4" borderId="29" xfId="0" applyFont="1" applyFill="1" applyBorder="1" applyAlignment="1">
      <alignment wrapText="1"/>
    </xf>
    <xf numFmtId="0" fontId="0" fillId="4" borderId="30" xfId="0" applyFill="1" applyBorder="1" applyAlignment="1">
      <alignment horizontal="center"/>
    </xf>
    <xf numFmtId="0" fontId="0" fillId="4" borderId="31" xfId="0" applyFill="1" applyBorder="1"/>
    <xf numFmtId="0" fontId="0" fillId="4" borderId="32" xfId="0" applyFill="1" applyBorder="1"/>
    <xf numFmtId="0" fontId="14" fillId="4" borderId="15" xfId="0" applyFont="1" applyFill="1" applyBorder="1"/>
    <xf numFmtId="0" fontId="7" fillId="4" borderId="16" xfId="0" applyFont="1" applyFill="1" applyBorder="1" applyAlignment="1">
      <alignment wrapText="1"/>
    </xf>
    <xf numFmtId="0" fontId="14" fillId="4" borderId="33" xfId="0" applyFont="1" applyFill="1" applyBorder="1"/>
    <xf numFmtId="3" fontId="5" fillId="7" borderId="16" xfId="0" applyNumberFormat="1" applyFont="1" applyFill="1" applyBorder="1"/>
    <xf numFmtId="0" fontId="14" fillId="4" borderId="0" xfId="0" applyFont="1" applyFill="1"/>
    <xf numFmtId="3" fontId="8" fillId="7" borderId="34" xfId="0" applyNumberFormat="1" applyFont="1" applyFill="1" applyBorder="1"/>
    <xf numFmtId="3" fontId="5" fillId="0" borderId="21" xfId="0" applyNumberFormat="1" applyFont="1" applyFill="1" applyBorder="1" applyAlignment="1">
      <alignment horizontal="left" vertical="center" wrapText="1"/>
    </xf>
    <xf numFmtId="0" fontId="23" fillId="4" borderId="13" xfId="0" applyFont="1" applyFill="1" applyBorder="1"/>
    <xf numFmtId="0" fontId="24" fillId="4" borderId="14" xfId="0" applyFont="1" applyFill="1" applyBorder="1" applyAlignment="1">
      <alignment wrapText="1"/>
    </xf>
    <xf numFmtId="0" fontId="23" fillId="4" borderId="31" xfId="0" applyFont="1" applyFill="1" applyBorder="1"/>
    <xf numFmtId="0" fontId="23" fillId="4" borderId="0" xfId="0" applyFont="1" applyFill="1"/>
    <xf numFmtId="0" fontId="25" fillId="4" borderId="0" xfId="0" applyFont="1" applyFill="1" applyAlignment="1">
      <alignment vertical="center"/>
    </xf>
    <xf numFmtId="0" fontId="3" fillId="0" borderId="0" xfId="0" applyFont="1" applyFill="1" applyAlignment="1">
      <alignment vertical="center"/>
    </xf>
    <xf numFmtId="3" fontId="3" fillId="0" borderId="0" xfId="0" applyNumberFormat="1" applyFont="1" applyFill="1" applyAlignment="1">
      <alignment vertical="center"/>
    </xf>
    <xf numFmtId="3" fontId="5" fillId="0" borderId="22" xfId="0" applyNumberFormat="1" applyFont="1" applyFill="1" applyBorder="1" applyAlignment="1">
      <alignment horizontal="right" vertical="center"/>
    </xf>
    <xf numFmtId="3" fontId="8" fillId="5" borderId="24" xfId="0" applyNumberFormat="1" applyFont="1" applyFill="1" applyBorder="1" applyAlignment="1">
      <alignment vertical="center"/>
    </xf>
    <xf numFmtId="0" fontId="24" fillId="4" borderId="0" xfId="0" applyFont="1" applyFill="1" applyAlignment="1">
      <alignment vertical="center" wrapText="1"/>
    </xf>
    <xf numFmtId="0" fontId="23" fillId="4" borderId="0" xfId="0" applyFont="1" applyFill="1" applyAlignment="1">
      <alignment vertical="center"/>
    </xf>
    <xf numFmtId="0" fontId="23" fillId="4" borderId="2" xfId="0" applyFont="1" applyFill="1" applyBorder="1" applyAlignment="1">
      <alignment vertical="center"/>
    </xf>
    <xf numFmtId="0" fontId="24" fillId="4" borderId="2" xfId="0" applyFont="1" applyFill="1" applyBorder="1" applyAlignment="1">
      <alignment vertical="center" wrapText="1"/>
    </xf>
    <xf numFmtId="3" fontId="4" fillId="6" borderId="36" xfId="0" applyNumberFormat="1" applyFont="1" applyFill="1" applyBorder="1" applyAlignment="1">
      <alignment horizontal="center" vertical="center" wrapText="1"/>
    </xf>
    <xf numFmtId="0" fontId="4" fillId="3" borderId="38" xfId="0" applyFont="1" applyFill="1" applyBorder="1" applyAlignment="1">
      <alignment vertical="center" wrapText="1"/>
    </xf>
    <xf numFmtId="3" fontId="4" fillId="6" borderId="38" xfId="0" applyNumberFormat="1" applyFont="1" applyFill="1" applyBorder="1" applyAlignment="1">
      <alignment horizontal="center" vertical="center" wrapText="1"/>
    </xf>
    <xf numFmtId="3" fontId="5" fillId="0" borderId="27" xfId="0" applyNumberFormat="1" applyFont="1" applyBorder="1" applyAlignment="1">
      <alignment horizontal="left" vertical="center" wrapText="1"/>
    </xf>
    <xf numFmtId="3" fontId="5" fillId="0" borderId="29" xfId="0" applyNumberFormat="1" applyFont="1" applyBorder="1" applyAlignment="1">
      <alignment horizontal="left" vertical="center" wrapText="1"/>
    </xf>
    <xf numFmtId="3" fontId="5" fillId="0" borderId="27" xfId="0" applyNumberFormat="1" applyFont="1" applyFill="1" applyBorder="1" applyAlignment="1">
      <alignment horizontal="left" vertical="center" wrapText="1"/>
    </xf>
    <xf numFmtId="3" fontId="23" fillId="4" borderId="0" xfId="0" applyNumberFormat="1" applyFont="1" applyFill="1" applyAlignment="1">
      <alignment vertical="center"/>
    </xf>
    <xf numFmtId="0" fontId="30" fillId="4" borderId="0" xfId="0" applyFont="1" applyFill="1" applyAlignment="1">
      <alignment vertical="center"/>
    </xf>
    <xf numFmtId="3" fontId="4" fillId="6" borderId="39" xfId="0" applyNumberFormat="1" applyFont="1" applyFill="1" applyBorder="1" applyAlignment="1">
      <alignment horizontal="center" vertical="center" wrapText="1"/>
    </xf>
    <xf numFmtId="3" fontId="4" fillId="6" borderId="41" xfId="0" applyNumberFormat="1" applyFont="1" applyFill="1" applyBorder="1" applyAlignment="1">
      <alignment horizontal="center" vertical="center" wrapText="1"/>
    </xf>
    <xf numFmtId="3" fontId="4" fillId="3" borderId="39" xfId="0" applyNumberFormat="1" applyFont="1" applyFill="1" applyBorder="1" applyAlignment="1">
      <alignment horizontal="center" vertical="center" wrapText="1"/>
    </xf>
    <xf numFmtId="3" fontId="4" fillId="3" borderId="35" xfId="0" applyNumberFormat="1" applyFont="1" applyFill="1" applyBorder="1" applyAlignment="1">
      <alignment horizontal="center" vertical="center" wrapText="1"/>
    </xf>
    <xf numFmtId="3" fontId="4" fillId="8" borderId="39" xfId="0" applyNumberFormat="1"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1" xfId="0" applyFont="1" applyFill="1" applyBorder="1" applyAlignment="1">
      <alignment horizontal="center" vertical="center" wrapText="1"/>
    </xf>
    <xf numFmtId="3" fontId="4" fillId="6" borderId="37" xfId="0" applyNumberFormat="1" applyFont="1" applyFill="1" applyBorder="1" applyAlignment="1">
      <alignment horizontal="center" vertical="center" wrapText="1"/>
    </xf>
    <xf numFmtId="3" fontId="4" fillId="3" borderId="18" xfId="0" applyNumberFormat="1" applyFont="1" applyFill="1" applyBorder="1" applyAlignment="1">
      <alignment horizontal="center" vertical="center" wrapText="1"/>
    </xf>
    <xf numFmtId="0" fontId="4" fillId="3" borderId="19" xfId="0" applyFont="1" applyFill="1" applyBorder="1" applyAlignment="1">
      <alignment horizontal="center" vertical="center" wrapText="1"/>
    </xf>
    <xf numFmtId="3" fontId="3" fillId="9" borderId="21" xfId="0" applyNumberFormat="1" applyFont="1" applyFill="1" applyBorder="1" applyAlignment="1">
      <alignment horizontal="right" vertical="center"/>
    </xf>
    <xf numFmtId="3" fontId="5" fillId="9" borderId="22" xfId="0" applyNumberFormat="1" applyFont="1" applyFill="1" applyBorder="1" applyAlignment="1">
      <alignment vertical="center"/>
    </xf>
    <xf numFmtId="3" fontId="3" fillId="9" borderId="14" xfId="0" applyNumberFormat="1" applyFont="1" applyFill="1" applyBorder="1" applyAlignment="1">
      <alignment horizontal="right" vertical="center"/>
    </xf>
    <xf numFmtId="3" fontId="5" fillId="9" borderId="22" xfId="0" applyNumberFormat="1" applyFont="1" applyFill="1" applyBorder="1" applyAlignment="1">
      <alignment horizontal="right" vertical="center"/>
    </xf>
    <xf numFmtId="3" fontId="13" fillId="9" borderId="21" xfId="0" applyNumberFormat="1" applyFont="1" applyFill="1" applyBorder="1" applyAlignment="1">
      <alignment horizontal="right" vertical="center"/>
    </xf>
    <xf numFmtId="0" fontId="31" fillId="4" borderId="0" xfId="0" applyFont="1" applyFill="1" applyAlignment="1">
      <alignment vertical="center"/>
    </xf>
    <xf numFmtId="0" fontId="32" fillId="4" borderId="0" xfId="0" applyFont="1" applyFill="1"/>
    <xf numFmtId="0" fontId="20" fillId="2" borderId="0" xfId="0" applyFont="1" applyFill="1" applyBorder="1" applyAlignment="1">
      <alignment horizontal="center"/>
    </xf>
    <xf numFmtId="0" fontId="19" fillId="2" borderId="0" xfId="0" applyFont="1" applyFill="1" applyBorder="1" applyAlignment="1">
      <alignment horizontal="left" vertical="center" wrapText="1"/>
    </xf>
    <xf numFmtId="0" fontId="29" fillId="4" borderId="0" xfId="0" applyFont="1" applyFill="1" applyAlignment="1">
      <alignment horizontal="justify" vertical="top" wrapText="1"/>
    </xf>
    <xf numFmtId="0" fontId="19" fillId="2" borderId="6"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0" xfId="0" applyFont="1" applyFill="1" applyBorder="1" applyAlignment="1">
      <alignment horizontal="center" wrapText="1"/>
    </xf>
    <xf numFmtId="0" fontId="31" fillId="4" borderId="0" xfId="0" applyFont="1" applyFill="1" applyAlignment="1">
      <alignment horizontal="justify" wrapText="1"/>
    </xf>
    <xf numFmtId="0" fontId="22" fillId="4" borderId="0" xfId="0" applyFont="1" applyFill="1" applyBorder="1" applyAlignment="1">
      <alignment horizontal="center" vertical="center"/>
    </xf>
    <xf numFmtId="0" fontId="28" fillId="4" borderId="0" xfId="0" applyFont="1" applyFill="1" applyAlignment="1">
      <alignment horizontal="center" vertical="center"/>
    </xf>
  </cellXfs>
  <cellStyles count="7">
    <cellStyle name="Normal" xfId="0" builtinId="0"/>
    <cellStyle name="Normal 2" xfId="1" xr:uid="{00000000-0005-0000-0000-000001000000}"/>
    <cellStyle name="Normal 2 2" xfId="5" xr:uid="{00000000-0005-0000-0000-000002000000}"/>
    <cellStyle name="Normal 2 3" xfId="6" xr:uid="{00000000-0005-0000-0000-000003000000}"/>
    <cellStyle name="Normal 3" xfId="2" xr:uid="{00000000-0005-0000-0000-000004000000}"/>
    <cellStyle name="Normal 4" xfId="4" xr:uid="{00000000-0005-0000-0000-000005000000}"/>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1</xdr:row>
      <xdr:rowOff>66675</xdr:rowOff>
    </xdr:from>
    <xdr:to>
      <xdr:col>3</xdr:col>
      <xdr:colOff>547688</xdr:colOff>
      <xdr:row>6</xdr:row>
      <xdr:rowOff>119223</xdr:rowOff>
    </xdr:to>
    <xdr:pic>
      <xdr:nvPicPr>
        <xdr:cNvPr id="4" name="Picture 1" descr="logo">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62050" y="266700"/>
          <a:ext cx="1423988" cy="1285875"/>
        </a:xfrm>
        <a:prstGeom prst="rect">
          <a:avLst/>
        </a:prstGeom>
        <a:noFill/>
      </xdr:spPr>
    </xdr:pic>
    <xdr:clientData/>
  </xdr:twoCellAnchor>
  <xdr:twoCellAnchor editAs="oneCell">
    <xdr:from>
      <xdr:col>1</xdr:col>
      <xdr:colOff>523875</xdr:colOff>
      <xdr:row>17</xdr:row>
      <xdr:rowOff>123825</xdr:rowOff>
    </xdr:from>
    <xdr:to>
      <xdr:col>6</xdr:col>
      <xdr:colOff>473633</xdr:colOff>
      <xdr:row>30</xdr:row>
      <xdr:rowOff>154441</xdr:rowOff>
    </xdr:to>
    <xdr:pic>
      <xdr:nvPicPr>
        <xdr:cNvPr id="6" name="Picture 5" descr="http://illingworthresearch.com/wp-content/uploads/2011/08/GraphStatistics-1024x759.jpg">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3475" y="4295775"/>
          <a:ext cx="3207308" cy="2811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BD_3k2019_pomosen_sistemsk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ainsrv\DIR\Izvestai%20po%20kvartali_OBD_DZO\2019\1&#1050;2019\OBD\OBD_1k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А"/>
      <sheetName val="Секција А Дог Т"/>
      <sheetName val="Секција Б"/>
      <sheetName val="Секција Б Дог Т"/>
      <sheetName val="Секција А БПП"/>
      <sheetName val="Секција А БПП T"/>
      <sheetName val="Секција Б БПП"/>
      <sheetName val="Секција Б БПП Т"/>
    </sheetNames>
    <sheetDataSet>
      <sheetData sheetId="0"/>
      <sheetData sheetId="1">
        <row r="1">
          <cell r="B1" t="str">
            <v>01. Незгода</v>
          </cell>
          <cell r="C1" t="str">
            <v>02. Здравствено</v>
          </cell>
          <cell r="D1" t="str">
            <v>03. Каско моторни возила</v>
          </cell>
          <cell r="E1" t="str">
            <v>05. Каско воздухоплови</v>
          </cell>
          <cell r="F1" t="str">
            <v>06. Каско пловни објекти</v>
          </cell>
          <cell r="G1" t="str">
            <v>07. Карго</v>
          </cell>
          <cell r="H1" t="str">
            <v>08. Имот од пожар и др.опасн.</v>
          </cell>
          <cell r="I1" t="str">
            <v>09. Имот останато</v>
          </cell>
          <cell r="J1" t="str">
            <v>10. АО (вкупно)</v>
          </cell>
          <cell r="K1" t="str">
            <v>11. Одговорност воздухоплови</v>
          </cell>
          <cell r="L1" t="str">
            <v>12. Одговорност пловни објекти</v>
          </cell>
          <cell r="M1" t="str">
            <v>13. Општа одговорност</v>
          </cell>
          <cell r="N1" t="str">
            <v xml:space="preserve">14. Кредити </v>
          </cell>
          <cell r="O1" t="str">
            <v>15. Гаранции</v>
          </cell>
          <cell r="P1" t="str">
            <v>16. Финансиски загуби</v>
          </cell>
          <cell r="Q1" t="str">
            <v>18. Туристичка помош</v>
          </cell>
          <cell r="R1" t="str">
            <v>19. Живот</v>
          </cell>
          <cell r="S1" t="str">
            <v>21. Удели во инвестициски фондови</v>
          </cell>
          <cell r="T1" t="str">
            <v>Вкупно</v>
          </cell>
        </row>
        <row r="2">
          <cell r="A2" t="str">
            <v>АМГ премиум</v>
          </cell>
          <cell r="B2">
            <v>0</v>
          </cell>
          <cell r="C2">
            <v>0</v>
          </cell>
          <cell r="D2">
            <v>6</v>
          </cell>
          <cell r="E2">
            <v>0</v>
          </cell>
          <cell r="F2">
            <v>0</v>
          </cell>
          <cell r="G2">
            <v>0</v>
          </cell>
          <cell r="H2">
            <v>89</v>
          </cell>
          <cell r="I2">
            <v>230</v>
          </cell>
          <cell r="J2">
            <v>1067</v>
          </cell>
          <cell r="K2">
            <v>0</v>
          </cell>
          <cell r="L2">
            <v>0</v>
          </cell>
          <cell r="M2">
            <v>0</v>
          </cell>
          <cell r="N2">
            <v>0</v>
          </cell>
          <cell r="O2">
            <v>0</v>
          </cell>
          <cell r="P2">
            <v>0</v>
          </cell>
          <cell r="Q2">
            <v>0</v>
          </cell>
          <cell r="R2">
            <v>0</v>
          </cell>
          <cell r="S2">
            <v>0</v>
          </cell>
          <cell r="T2">
            <v>1392</v>
          </cell>
        </row>
        <row r="3">
          <cell r="A3" t="str">
            <v>А-тим</v>
          </cell>
          <cell r="B3">
            <v>59</v>
          </cell>
          <cell r="C3">
            <v>0</v>
          </cell>
          <cell r="D3">
            <v>12</v>
          </cell>
          <cell r="E3">
            <v>0</v>
          </cell>
          <cell r="F3">
            <v>0</v>
          </cell>
          <cell r="G3">
            <v>0</v>
          </cell>
          <cell r="H3">
            <v>6</v>
          </cell>
          <cell r="I3">
            <v>17</v>
          </cell>
          <cell r="J3">
            <v>76</v>
          </cell>
          <cell r="K3">
            <v>0</v>
          </cell>
          <cell r="L3">
            <v>0</v>
          </cell>
          <cell r="M3">
            <v>4</v>
          </cell>
          <cell r="N3">
            <v>0</v>
          </cell>
          <cell r="O3">
            <v>0</v>
          </cell>
          <cell r="P3">
            <v>0</v>
          </cell>
          <cell r="Q3">
            <v>39</v>
          </cell>
          <cell r="R3">
            <v>0</v>
          </cell>
          <cell r="S3">
            <v>0</v>
          </cell>
          <cell r="T3">
            <v>159</v>
          </cell>
        </row>
        <row r="4">
          <cell r="A4" t="str">
            <v>ВФП</v>
          </cell>
          <cell r="B4">
            <v>3111</v>
          </cell>
          <cell r="C4">
            <v>1403</v>
          </cell>
          <cell r="D4">
            <v>466</v>
          </cell>
          <cell r="E4">
            <v>0</v>
          </cell>
          <cell r="F4">
            <v>1</v>
          </cell>
          <cell r="G4">
            <v>6</v>
          </cell>
          <cell r="H4">
            <v>1272</v>
          </cell>
          <cell r="I4">
            <v>1607</v>
          </cell>
          <cell r="J4">
            <v>4717</v>
          </cell>
          <cell r="K4">
            <v>0</v>
          </cell>
          <cell r="L4">
            <v>3</v>
          </cell>
          <cell r="M4">
            <v>1009</v>
          </cell>
          <cell r="N4">
            <v>2</v>
          </cell>
          <cell r="O4">
            <v>0</v>
          </cell>
          <cell r="P4">
            <v>36</v>
          </cell>
          <cell r="Q4">
            <v>6875</v>
          </cell>
          <cell r="R4">
            <v>654</v>
          </cell>
          <cell r="S4">
            <v>1351</v>
          </cell>
          <cell r="T4">
            <v>17313</v>
          </cell>
        </row>
        <row r="5">
          <cell r="A5" t="str">
            <v>Делта-инс</v>
          </cell>
          <cell r="B5">
            <v>22</v>
          </cell>
          <cell r="C5">
            <v>17</v>
          </cell>
          <cell r="D5">
            <v>55</v>
          </cell>
          <cell r="E5">
            <v>0</v>
          </cell>
          <cell r="F5">
            <v>0</v>
          </cell>
          <cell r="G5">
            <v>0</v>
          </cell>
          <cell r="H5">
            <v>101</v>
          </cell>
          <cell r="I5">
            <v>37</v>
          </cell>
          <cell r="J5">
            <v>349</v>
          </cell>
          <cell r="K5">
            <v>0</v>
          </cell>
          <cell r="L5">
            <v>0</v>
          </cell>
          <cell r="M5">
            <v>7</v>
          </cell>
          <cell r="N5">
            <v>0</v>
          </cell>
          <cell r="O5">
            <v>0</v>
          </cell>
          <cell r="P5">
            <v>0</v>
          </cell>
          <cell r="Q5">
            <v>341</v>
          </cell>
          <cell r="R5">
            <v>0</v>
          </cell>
          <cell r="S5">
            <v>0</v>
          </cell>
          <cell r="T5">
            <v>921</v>
          </cell>
        </row>
        <row r="6">
          <cell r="A6" t="str">
            <v>Еуро експертс</v>
          </cell>
          <cell r="B6">
            <v>101</v>
          </cell>
          <cell r="C6">
            <v>30</v>
          </cell>
          <cell r="D6">
            <v>137</v>
          </cell>
          <cell r="E6">
            <v>0</v>
          </cell>
          <cell r="F6">
            <v>0</v>
          </cell>
          <cell r="G6">
            <v>2</v>
          </cell>
          <cell r="H6">
            <v>102</v>
          </cell>
          <cell r="I6">
            <v>322</v>
          </cell>
          <cell r="J6">
            <v>549</v>
          </cell>
          <cell r="K6">
            <v>0</v>
          </cell>
          <cell r="L6">
            <v>0</v>
          </cell>
          <cell r="M6">
            <v>85</v>
          </cell>
          <cell r="N6">
            <v>1</v>
          </cell>
          <cell r="O6">
            <v>0</v>
          </cell>
          <cell r="P6">
            <v>0</v>
          </cell>
          <cell r="Q6">
            <v>823</v>
          </cell>
          <cell r="R6">
            <v>10</v>
          </cell>
          <cell r="S6">
            <v>0</v>
          </cell>
          <cell r="T6">
            <v>2021</v>
          </cell>
        </row>
        <row r="7">
          <cell r="A7" t="str">
            <v>Еуромак</v>
          </cell>
          <cell r="B7">
            <v>44</v>
          </cell>
          <cell r="C7">
            <v>39</v>
          </cell>
          <cell r="D7">
            <v>20</v>
          </cell>
          <cell r="E7">
            <v>0</v>
          </cell>
          <cell r="F7">
            <v>0</v>
          </cell>
          <cell r="G7">
            <v>3</v>
          </cell>
          <cell r="H7">
            <v>17</v>
          </cell>
          <cell r="I7">
            <v>17</v>
          </cell>
          <cell r="J7">
            <v>66</v>
          </cell>
          <cell r="K7">
            <v>0</v>
          </cell>
          <cell r="L7">
            <v>0</v>
          </cell>
          <cell r="M7">
            <v>19</v>
          </cell>
          <cell r="N7">
            <v>0</v>
          </cell>
          <cell r="O7">
            <v>0</v>
          </cell>
          <cell r="P7">
            <v>5</v>
          </cell>
          <cell r="Q7">
            <v>4</v>
          </cell>
          <cell r="R7">
            <v>0</v>
          </cell>
          <cell r="S7">
            <v>0</v>
          </cell>
          <cell r="T7">
            <v>196</v>
          </cell>
        </row>
        <row r="8">
          <cell r="A8" t="str">
            <v>Ин-брокер</v>
          </cell>
          <cell r="B8">
            <v>478</v>
          </cell>
          <cell r="C8">
            <v>34</v>
          </cell>
          <cell r="D8">
            <v>482</v>
          </cell>
          <cell r="E8">
            <v>0</v>
          </cell>
          <cell r="F8">
            <v>0</v>
          </cell>
          <cell r="G8">
            <v>138</v>
          </cell>
          <cell r="H8">
            <v>843</v>
          </cell>
          <cell r="I8">
            <v>326</v>
          </cell>
          <cell r="J8">
            <v>1373</v>
          </cell>
          <cell r="K8">
            <v>0</v>
          </cell>
          <cell r="L8">
            <v>0</v>
          </cell>
          <cell r="M8">
            <v>40</v>
          </cell>
          <cell r="N8">
            <v>0</v>
          </cell>
          <cell r="O8">
            <v>0</v>
          </cell>
          <cell r="P8">
            <v>0</v>
          </cell>
          <cell r="Q8">
            <v>858</v>
          </cell>
          <cell r="R8">
            <v>0</v>
          </cell>
          <cell r="S8">
            <v>0</v>
          </cell>
          <cell r="T8">
            <v>4119</v>
          </cell>
        </row>
        <row r="9">
          <cell r="A9" t="str">
            <v>ЈДБ брокер</v>
          </cell>
          <cell r="B9">
            <v>112</v>
          </cell>
          <cell r="C9">
            <v>0</v>
          </cell>
          <cell r="D9">
            <v>37</v>
          </cell>
          <cell r="E9">
            <v>0</v>
          </cell>
          <cell r="F9">
            <v>0</v>
          </cell>
          <cell r="G9">
            <v>0</v>
          </cell>
          <cell r="H9">
            <v>27</v>
          </cell>
          <cell r="I9">
            <v>49</v>
          </cell>
          <cell r="J9">
            <v>180</v>
          </cell>
          <cell r="K9">
            <v>0</v>
          </cell>
          <cell r="L9">
            <v>0</v>
          </cell>
          <cell r="M9">
            <v>13</v>
          </cell>
          <cell r="N9">
            <v>0</v>
          </cell>
          <cell r="O9">
            <v>0</v>
          </cell>
          <cell r="P9">
            <v>0</v>
          </cell>
          <cell r="Q9">
            <v>175</v>
          </cell>
          <cell r="R9">
            <v>0</v>
          </cell>
          <cell r="S9">
            <v>0</v>
          </cell>
          <cell r="T9">
            <v>492</v>
          </cell>
        </row>
        <row r="10">
          <cell r="A10" t="str">
            <v>Легра</v>
          </cell>
          <cell r="B10">
            <v>7</v>
          </cell>
          <cell r="C10">
            <v>0</v>
          </cell>
          <cell r="D10">
            <v>12</v>
          </cell>
          <cell r="E10">
            <v>0</v>
          </cell>
          <cell r="F10">
            <v>0</v>
          </cell>
          <cell r="G10">
            <v>1</v>
          </cell>
          <cell r="H10">
            <v>12</v>
          </cell>
          <cell r="I10">
            <v>22</v>
          </cell>
          <cell r="J10">
            <v>87</v>
          </cell>
          <cell r="K10">
            <v>0</v>
          </cell>
          <cell r="L10">
            <v>0</v>
          </cell>
          <cell r="M10">
            <v>24</v>
          </cell>
          <cell r="N10">
            <v>0</v>
          </cell>
          <cell r="O10">
            <v>0</v>
          </cell>
          <cell r="P10">
            <v>2</v>
          </cell>
          <cell r="Q10">
            <v>51</v>
          </cell>
          <cell r="R10">
            <v>0</v>
          </cell>
          <cell r="S10">
            <v>0</v>
          </cell>
          <cell r="T10">
            <v>197</v>
          </cell>
        </row>
        <row r="11">
          <cell r="A11" t="str">
            <v>Мобилити</v>
          </cell>
          <cell r="B11">
            <v>10622</v>
          </cell>
          <cell r="C11">
            <v>0</v>
          </cell>
          <cell r="D11">
            <v>396</v>
          </cell>
          <cell r="E11">
            <v>0</v>
          </cell>
          <cell r="F11">
            <v>1</v>
          </cell>
          <cell r="G11">
            <v>2</v>
          </cell>
          <cell r="H11">
            <v>32</v>
          </cell>
          <cell r="I11">
            <v>68</v>
          </cell>
          <cell r="J11">
            <v>25983</v>
          </cell>
          <cell r="K11">
            <v>0</v>
          </cell>
          <cell r="L11">
            <v>0</v>
          </cell>
          <cell r="M11">
            <v>267</v>
          </cell>
          <cell r="N11">
            <v>0</v>
          </cell>
          <cell r="O11">
            <v>0</v>
          </cell>
          <cell r="P11">
            <v>0</v>
          </cell>
          <cell r="Q11">
            <v>4969</v>
          </cell>
          <cell r="R11">
            <v>3</v>
          </cell>
          <cell r="S11">
            <v>0</v>
          </cell>
          <cell r="T11">
            <v>31505</v>
          </cell>
        </row>
        <row r="12">
          <cell r="A12" t="str">
            <v>Наше осигурување</v>
          </cell>
          <cell r="B12">
            <v>939</v>
          </cell>
          <cell r="C12">
            <v>0</v>
          </cell>
          <cell r="D12">
            <v>203</v>
          </cell>
          <cell r="E12">
            <v>0</v>
          </cell>
          <cell r="F12">
            <v>0</v>
          </cell>
          <cell r="G12">
            <v>17</v>
          </cell>
          <cell r="H12">
            <v>173</v>
          </cell>
          <cell r="I12">
            <v>162</v>
          </cell>
          <cell r="J12">
            <v>2223</v>
          </cell>
          <cell r="K12">
            <v>0</v>
          </cell>
          <cell r="L12">
            <v>0</v>
          </cell>
          <cell r="M12">
            <v>67</v>
          </cell>
          <cell r="N12">
            <v>0</v>
          </cell>
          <cell r="O12">
            <v>0</v>
          </cell>
          <cell r="P12">
            <v>0</v>
          </cell>
          <cell r="Q12">
            <v>756</v>
          </cell>
          <cell r="R12">
            <v>5</v>
          </cell>
          <cell r="S12">
            <v>0</v>
          </cell>
          <cell r="T12">
            <v>3652</v>
          </cell>
        </row>
        <row r="13">
          <cell r="A13" t="str">
            <v>Полиса плус</v>
          </cell>
          <cell r="B13">
            <v>5744</v>
          </cell>
          <cell r="C13">
            <v>0</v>
          </cell>
          <cell r="D13">
            <v>74</v>
          </cell>
          <cell r="E13">
            <v>0</v>
          </cell>
          <cell r="F13">
            <v>0</v>
          </cell>
          <cell r="G13">
            <v>0</v>
          </cell>
          <cell r="H13">
            <v>11</v>
          </cell>
          <cell r="I13">
            <v>17</v>
          </cell>
          <cell r="J13">
            <v>10384</v>
          </cell>
          <cell r="K13">
            <v>0</v>
          </cell>
          <cell r="L13">
            <v>0</v>
          </cell>
          <cell r="M13">
            <v>6</v>
          </cell>
          <cell r="N13">
            <v>0</v>
          </cell>
          <cell r="O13">
            <v>0</v>
          </cell>
          <cell r="P13">
            <v>0</v>
          </cell>
          <cell r="Q13">
            <v>1633</v>
          </cell>
          <cell r="R13">
            <v>1</v>
          </cell>
          <cell r="S13">
            <v>0</v>
          </cell>
          <cell r="T13">
            <v>12145</v>
          </cell>
        </row>
        <row r="14">
          <cell r="A14" t="str">
            <v>Седа брокер</v>
          </cell>
          <cell r="B14">
            <v>21746</v>
          </cell>
          <cell r="C14">
            <v>9</v>
          </cell>
          <cell r="D14">
            <v>715</v>
          </cell>
          <cell r="E14">
            <v>0</v>
          </cell>
          <cell r="F14">
            <v>4</v>
          </cell>
          <cell r="G14">
            <v>14</v>
          </cell>
          <cell r="H14">
            <v>67</v>
          </cell>
          <cell r="I14">
            <v>86</v>
          </cell>
          <cell r="J14">
            <v>42034</v>
          </cell>
          <cell r="K14">
            <v>0</v>
          </cell>
          <cell r="L14">
            <v>12</v>
          </cell>
          <cell r="M14">
            <v>27</v>
          </cell>
          <cell r="N14">
            <v>0</v>
          </cell>
          <cell r="O14">
            <v>0</v>
          </cell>
          <cell r="P14">
            <v>0</v>
          </cell>
          <cell r="Q14">
            <v>3069</v>
          </cell>
          <cell r="R14">
            <v>0</v>
          </cell>
          <cell r="S14">
            <v>0</v>
          </cell>
          <cell r="T14">
            <v>45910</v>
          </cell>
        </row>
        <row r="15">
          <cell r="A15" t="str">
            <v>Супер Брокер</v>
          </cell>
          <cell r="B15">
            <v>3487</v>
          </cell>
          <cell r="C15">
            <v>0</v>
          </cell>
          <cell r="D15">
            <v>89</v>
          </cell>
          <cell r="E15">
            <v>0</v>
          </cell>
          <cell r="F15">
            <v>0</v>
          </cell>
          <cell r="G15">
            <v>8</v>
          </cell>
          <cell r="H15">
            <v>7</v>
          </cell>
          <cell r="I15">
            <v>1</v>
          </cell>
          <cell r="J15">
            <v>9541</v>
          </cell>
          <cell r="K15">
            <v>0</v>
          </cell>
          <cell r="L15">
            <v>1</v>
          </cell>
          <cell r="M15">
            <v>4</v>
          </cell>
          <cell r="N15">
            <v>0</v>
          </cell>
          <cell r="O15">
            <v>0</v>
          </cell>
          <cell r="P15">
            <v>0</v>
          </cell>
          <cell r="Q15">
            <v>498</v>
          </cell>
          <cell r="R15">
            <v>0</v>
          </cell>
          <cell r="S15">
            <v>0</v>
          </cell>
          <cell r="T15">
            <v>10183</v>
          </cell>
        </row>
        <row r="16">
          <cell r="A16" t="str">
            <v>Кораб Инс</v>
          </cell>
          <cell r="B16">
            <v>3084</v>
          </cell>
          <cell r="C16">
            <v>0</v>
          </cell>
          <cell r="D16">
            <v>112</v>
          </cell>
          <cell r="E16">
            <v>0</v>
          </cell>
          <cell r="F16">
            <v>1</v>
          </cell>
          <cell r="G16">
            <v>2</v>
          </cell>
          <cell r="H16">
            <v>2</v>
          </cell>
          <cell r="I16">
            <v>24</v>
          </cell>
          <cell r="J16">
            <v>6540</v>
          </cell>
          <cell r="K16">
            <v>0</v>
          </cell>
          <cell r="L16">
            <v>0</v>
          </cell>
          <cell r="M16">
            <v>7</v>
          </cell>
          <cell r="N16">
            <v>0</v>
          </cell>
          <cell r="O16">
            <v>0</v>
          </cell>
          <cell r="P16">
            <v>0</v>
          </cell>
          <cell r="Q16">
            <v>1108</v>
          </cell>
          <cell r="R16">
            <v>0</v>
          </cell>
          <cell r="S16">
            <v>0</v>
          </cell>
          <cell r="T16">
            <v>7737</v>
          </cell>
        </row>
        <row r="17">
          <cell r="A17" t="str">
            <v>Цертус</v>
          </cell>
          <cell r="B17">
            <v>5040</v>
          </cell>
          <cell r="C17">
            <v>0</v>
          </cell>
          <cell r="D17">
            <v>140</v>
          </cell>
          <cell r="E17">
            <v>0</v>
          </cell>
          <cell r="F17">
            <v>0</v>
          </cell>
          <cell r="G17">
            <v>4</v>
          </cell>
          <cell r="H17">
            <v>53</v>
          </cell>
          <cell r="I17">
            <v>100</v>
          </cell>
          <cell r="J17">
            <v>10072</v>
          </cell>
          <cell r="K17">
            <v>0</v>
          </cell>
          <cell r="L17">
            <v>1</v>
          </cell>
          <cell r="M17">
            <v>15</v>
          </cell>
          <cell r="N17">
            <v>0</v>
          </cell>
          <cell r="O17">
            <v>0</v>
          </cell>
          <cell r="P17">
            <v>0</v>
          </cell>
          <cell r="Q17">
            <v>2104</v>
          </cell>
          <cell r="R17">
            <v>0</v>
          </cell>
          <cell r="S17">
            <v>0</v>
          </cell>
          <cell r="T17">
            <v>12476</v>
          </cell>
        </row>
        <row r="18">
          <cell r="A18" t="str">
            <v>Нов Осигурителен Брокер</v>
          </cell>
          <cell r="B18">
            <v>5044</v>
          </cell>
          <cell r="C18">
            <v>0</v>
          </cell>
          <cell r="D18">
            <v>2627</v>
          </cell>
          <cell r="E18">
            <v>0</v>
          </cell>
          <cell r="F18">
            <v>0</v>
          </cell>
          <cell r="G18">
            <v>0</v>
          </cell>
          <cell r="H18">
            <v>34</v>
          </cell>
          <cell r="I18">
            <v>46</v>
          </cell>
          <cell r="J18">
            <v>9963</v>
          </cell>
          <cell r="K18">
            <v>0</v>
          </cell>
          <cell r="L18">
            <v>0</v>
          </cell>
          <cell r="M18">
            <v>29</v>
          </cell>
          <cell r="N18">
            <v>0</v>
          </cell>
          <cell r="O18">
            <v>71</v>
          </cell>
          <cell r="P18">
            <v>0</v>
          </cell>
          <cell r="Q18">
            <v>1666</v>
          </cell>
          <cell r="R18">
            <v>2</v>
          </cell>
          <cell r="S18">
            <v>0</v>
          </cell>
          <cell r="T18">
            <v>12110</v>
          </cell>
        </row>
        <row r="19">
          <cell r="A19" t="str">
            <v>ЦВО БРОКЕР</v>
          </cell>
          <cell r="B19">
            <v>165</v>
          </cell>
          <cell r="C19">
            <v>0</v>
          </cell>
          <cell r="D19">
            <v>0</v>
          </cell>
          <cell r="E19">
            <v>0</v>
          </cell>
          <cell r="F19">
            <v>0</v>
          </cell>
          <cell r="G19">
            <v>0</v>
          </cell>
          <cell r="H19">
            <v>0</v>
          </cell>
          <cell r="I19">
            <v>0</v>
          </cell>
          <cell r="J19">
            <v>3646</v>
          </cell>
          <cell r="K19">
            <v>0</v>
          </cell>
          <cell r="L19">
            <v>0</v>
          </cell>
          <cell r="M19">
            <v>0</v>
          </cell>
          <cell r="N19">
            <v>0</v>
          </cell>
          <cell r="O19">
            <v>0</v>
          </cell>
          <cell r="P19">
            <v>0</v>
          </cell>
          <cell r="Q19">
            <v>0</v>
          </cell>
          <cell r="R19">
            <v>0</v>
          </cell>
          <cell r="S19">
            <v>0</v>
          </cell>
          <cell r="T19">
            <v>3646</v>
          </cell>
        </row>
        <row r="20">
          <cell r="A20" t="str">
            <v>АСУЦ БРОКЕР</v>
          </cell>
          <cell r="B20">
            <v>1077</v>
          </cell>
          <cell r="C20">
            <v>0</v>
          </cell>
          <cell r="D20">
            <v>53</v>
          </cell>
          <cell r="E20">
            <v>0</v>
          </cell>
          <cell r="F20">
            <v>0</v>
          </cell>
          <cell r="G20">
            <v>0</v>
          </cell>
          <cell r="H20">
            <v>21</v>
          </cell>
          <cell r="I20">
            <v>15</v>
          </cell>
          <cell r="J20">
            <v>2844</v>
          </cell>
          <cell r="K20">
            <v>0</v>
          </cell>
          <cell r="L20">
            <v>0</v>
          </cell>
          <cell r="M20">
            <v>2</v>
          </cell>
          <cell r="N20">
            <v>0</v>
          </cell>
          <cell r="O20">
            <v>0</v>
          </cell>
          <cell r="P20">
            <v>0</v>
          </cell>
          <cell r="Q20">
            <v>630</v>
          </cell>
          <cell r="R20">
            <v>0</v>
          </cell>
          <cell r="S20">
            <v>0</v>
          </cell>
          <cell r="T20">
            <v>3503</v>
          </cell>
        </row>
        <row r="21">
          <cell r="A21" t="str">
            <v>Мега брокер</v>
          </cell>
          <cell r="B21">
            <v>1990</v>
          </cell>
          <cell r="C21">
            <v>0</v>
          </cell>
          <cell r="D21">
            <v>135</v>
          </cell>
          <cell r="E21">
            <v>0</v>
          </cell>
          <cell r="F21">
            <v>0</v>
          </cell>
          <cell r="G21">
            <v>32</v>
          </cell>
          <cell r="H21">
            <v>60</v>
          </cell>
          <cell r="I21">
            <v>123</v>
          </cell>
          <cell r="J21">
            <v>3036</v>
          </cell>
          <cell r="K21">
            <v>0</v>
          </cell>
          <cell r="L21">
            <v>1</v>
          </cell>
          <cell r="M21">
            <v>26</v>
          </cell>
          <cell r="N21">
            <v>0</v>
          </cell>
          <cell r="O21">
            <v>0</v>
          </cell>
          <cell r="P21">
            <v>0</v>
          </cell>
          <cell r="Q21">
            <v>1484</v>
          </cell>
          <cell r="R21">
            <v>1</v>
          </cell>
          <cell r="S21">
            <v>0</v>
          </cell>
          <cell r="T21">
            <v>4942</v>
          </cell>
        </row>
        <row r="22">
          <cell r="A22" t="str">
            <v>С.Т.М Брокер Плус</v>
          </cell>
          <cell r="B22"/>
          <cell r="C22"/>
          <cell r="D22"/>
          <cell r="E22"/>
          <cell r="F22"/>
          <cell r="G22"/>
          <cell r="H22"/>
          <cell r="I22"/>
          <cell r="J22"/>
          <cell r="K22"/>
          <cell r="L22"/>
          <cell r="M22"/>
          <cell r="N22"/>
          <cell r="O22"/>
          <cell r="P22"/>
          <cell r="Q22"/>
          <cell r="R22"/>
          <cell r="S22"/>
          <cell r="T22"/>
        </row>
        <row r="23">
          <cell r="A23" t="str">
            <v>АМ Брокер</v>
          </cell>
          <cell r="B23">
            <v>4072</v>
          </cell>
          <cell r="C23">
            <v>22</v>
          </cell>
          <cell r="D23">
            <v>575</v>
          </cell>
          <cell r="E23">
            <v>1</v>
          </cell>
          <cell r="F23">
            <v>0</v>
          </cell>
          <cell r="G23">
            <v>27</v>
          </cell>
          <cell r="H23">
            <v>126</v>
          </cell>
          <cell r="I23">
            <v>184</v>
          </cell>
          <cell r="J23">
            <v>7837</v>
          </cell>
          <cell r="K23">
            <v>4</v>
          </cell>
          <cell r="L23">
            <v>2</v>
          </cell>
          <cell r="M23">
            <v>194</v>
          </cell>
          <cell r="N23">
            <v>1</v>
          </cell>
          <cell r="O23">
            <v>1</v>
          </cell>
          <cell r="P23">
            <v>2</v>
          </cell>
          <cell r="Q23">
            <v>3054</v>
          </cell>
          <cell r="R23">
            <v>2</v>
          </cell>
          <cell r="S23">
            <v>0</v>
          </cell>
          <cell r="T23">
            <v>12047</v>
          </cell>
        </row>
        <row r="24">
          <cell r="A24" t="str">
            <v>ВИА БРОКЕР</v>
          </cell>
          <cell r="B24">
            <v>2233</v>
          </cell>
          <cell r="C24">
            <v>0</v>
          </cell>
          <cell r="D24">
            <v>20</v>
          </cell>
          <cell r="E24">
            <v>0</v>
          </cell>
          <cell r="F24">
            <v>0</v>
          </cell>
          <cell r="G24">
            <v>0</v>
          </cell>
          <cell r="H24">
            <v>0</v>
          </cell>
          <cell r="I24">
            <v>0</v>
          </cell>
          <cell r="J24">
            <v>6124</v>
          </cell>
          <cell r="K24">
            <v>0</v>
          </cell>
          <cell r="L24">
            <v>0</v>
          </cell>
          <cell r="M24">
            <v>4</v>
          </cell>
          <cell r="N24">
            <v>0</v>
          </cell>
          <cell r="O24">
            <v>0</v>
          </cell>
          <cell r="P24">
            <v>0</v>
          </cell>
          <cell r="Q24">
            <v>323</v>
          </cell>
          <cell r="R24">
            <v>0</v>
          </cell>
          <cell r="S24">
            <v>0</v>
          </cell>
          <cell r="T24">
            <v>8704</v>
          </cell>
        </row>
        <row r="25">
          <cell r="A25" t="str">
            <v>ВЕБЕР ГМА</v>
          </cell>
          <cell r="B25">
            <v>121</v>
          </cell>
          <cell r="C25">
            <v>0</v>
          </cell>
          <cell r="D25">
            <v>2</v>
          </cell>
          <cell r="E25">
            <v>0</v>
          </cell>
          <cell r="F25">
            <v>0</v>
          </cell>
          <cell r="G25">
            <v>0</v>
          </cell>
          <cell r="H25">
            <v>13</v>
          </cell>
          <cell r="I25">
            <v>9</v>
          </cell>
          <cell r="J25">
            <v>197</v>
          </cell>
          <cell r="K25">
            <v>0</v>
          </cell>
          <cell r="L25">
            <v>0</v>
          </cell>
          <cell r="M25">
            <v>2</v>
          </cell>
          <cell r="N25">
            <v>0</v>
          </cell>
          <cell r="O25">
            <v>0</v>
          </cell>
          <cell r="P25">
            <v>0</v>
          </cell>
          <cell r="Q25">
            <v>304</v>
          </cell>
          <cell r="R25">
            <v>0</v>
          </cell>
          <cell r="S25">
            <v>0</v>
          </cell>
          <cell r="T25">
            <v>527</v>
          </cell>
        </row>
        <row r="26">
          <cell r="A26" t="str">
            <v>СН ОСИГУРИТЕЛЕН БРОКЕР</v>
          </cell>
          <cell r="B26">
            <v>14435</v>
          </cell>
          <cell r="C26">
            <v>1123</v>
          </cell>
          <cell r="D26">
            <v>1148</v>
          </cell>
          <cell r="E26">
            <v>0</v>
          </cell>
          <cell r="F26">
            <v>3</v>
          </cell>
          <cell r="G26">
            <v>141</v>
          </cell>
          <cell r="H26">
            <v>578</v>
          </cell>
          <cell r="I26">
            <v>1528</v>
          </cell>
          <cell r="J26">
            <v>25483</v>
          </cell>
          <cell r="K26">
            <v>2</v>
          </cell>
          <cell r="L26">
            <v>4</v>
          </cell>
          <cell r="M26">
            <v>845</v>
          </cell>
          <cell r="N26">
            <v>0</v>
          </cell>
          <cell r="O26">
            <v>0</v>
          </cell>
          <cell r="P26">
            <v>1</v>
          </cell>
          <cell r="Q26">
            <v>7822</v>
          </cell>
          <cell r="R26">
            <v>26</v>
          </cell>
          <cell r="S26">
            <v>4</v>
          </cell>
          <cell r="T26">
            <v>52386</v>
          </cell>
        </row>
        <row r="27">
          <cell r="A27" t="str">
            <v>МАК ТРЕНД БРОКЕР</v>
          </cell>
          <cell r="B27">
            <v>253</v>
          </cell>
          <cell r="C27">
            <v>0</v>
          </cell>
          <cell r="D27">
            <v>72</v>
          </cell>
          <cell r="E27">
            <v>0</v>
          </cell>
          <cell r="F27">
            <v>0</v>
          </cell>
          <cell r="G27">
            <v>7</v>
          </cell>
          <cell r="H27">
            <v>47</v>
          </cell>
          <cell r="I27">
            <v>22</v>
          </cell>
          <cell r="J27">
            <v>330</v>
          </cell>
          <cell r="K27">
            <v>0</v>
          </cell>
          <cell r="L27">
            <v>0</v>
          </cell>
          <cell r="M27">
            <v>6</v>
          </cell>
          <cell r="N27">
            <v>0</v>
          </cell>
          <cell r="O27">
            <v>0</v>
          </cell>
          <cell r="P27">
            <v>0</v>
          </cell>
          <cell r="Q27">
            <v>59</v>
          </cell>
          <cell r="R27">
            <v>0</v>
          </cell>
          <cell r="S27">
            <v>0</v>
          </cell>
          <cell r="T27">
            <v>577</v>
          </cell>
        </row>
        <row r="28">
          <cell r="A28" t="str">
            <v>ПОРШЕ БРОКЕР</v>
          </cell>
          <cell r="B28">
            <v>1076</v>
          </cell>
          <cell r="C28">
            <v>0</v>
          </cell>
          <cell r="D28">
            <v>1344</v>
          </cell>
          <cell r="E28">
            <v>0</v>
          </cell>
          <cell r="F28">
            <v>0</v>
          </cell>
          <cell r="G28">
            <v>0</v>
          </cell>
          <cell r="H28">
            <v>3</v>
          </cell>
          <cell r="I28">
            <v>5</v>
          </cell>
          <cell r="J28">
            <v>1956</v>
          </cell>
          <cell r="K28">
            <v>0</v>
          </cell>
          <cell r="L28">
            <v>0</v>
          </cell>
          <cell r="M28">
            <v>3</v>
          </cell>
          <cell r="N28">
            <v>0</v>
          </cell>
          <cell r="O28">
            <v>0</v>
          </cell>
          <cell r="P28">
            <v>0</v>
          </cell>
          <cell r="Q28">
            <v>27</v>
          </cell>
          <cell r="R28">
            <v>0</v>
          </cell>
          <cell r="S28">
            <v>0</v>
          </cell>
          <cell r="T28">
            <v>4414</v>
          </cell>
        </row>
        <row r="29">
          <cell r="A29" t="str">
            <v>ЏОКЕР ИНС БРОКЕР</v>
          </cell>
          <cell r="B29">
            <v>1961</v>
          </cell>
          <cell r="C29">
            <v>0</v>
          </cell>
          <cell r="D29">
            <v>178</v>
          </cell>
          <cell r="E29">
            <v>0</v>
          </cell>
          <cell r="F29">
            <v>6</v>
          </cell>
          <cell r="G29">
            <v>15</v>
          </cell>
          <cell r="H29">
            <v>24</v>
          </cell>
          <cell r="I29">
            <v>13</v>
          </cell>
          <cell r="J29">
            <v>2755</v>
          </cell>
          <cell r="K29">
            <v>0</v>
          </cell>
          <cell r="L29">
            <v>0</v>
          </cell>
          <cell r="M29">
            <v>11</v>
          </cell>
          <cell r="N29">
            <v>0</v>
          </cell>
          <cell r="O29">
            <v>1</v>
          </cell>
          <cell r="P29">
            <v>0</v>
          </cell>
          <cell r="Q29">
            <v>475</v>
          </cell>
          <cell r="R29">
            <v>0</v>
          </cell>
          <cell r="S29">
            <v>0</v>
          </cell>
          <cell r="T29">
            <v>3338</v>
          </cell>
        </row>
        <row r="30">
          <cell r="A30" t="str">
            <v>ЕОС БРОКЕР</v>
          </cell>
          <cell r="B30">
            <v>583</v>
          </cell>
          <cell r="C30">
            <v>0</v>
          </cell>
          <cell r="D30">
            <v>243</v>
          </cell>
          <cell r="E30">
            <v>0</v>
          </cell>
          <cell r="F30">
            <v>0</v>
          </cell>
          <cell r="G30">
            <v>1</v>
          </cell>
          <cell r="H30">
            <v>29</v>
          </cell>
          <cell r="I30">
            <v>29</v>
          </cell>
          <cell r="J30">
            <v>913</v>
          </cell>
          <cell r="K30">
            <v>0</v>
          </cell>
          <cell r="L30">
            <v>2</v>
          </cell>
          <cell r="M30">
            <v>4</v>
          </cell>
          <cell r="N30">
            <v>0</v>
          </cell>
          <cell r="O30">
            <v>0</v>
          </cell>
          <cell r="P30">
            <v>0</v>
          </cell>
          <cell r="Q30">
            <v>837</v>
          </cell>
          <cell r="R30">
            <v>0</v>
          </cell>
          <cell r="S30">
            <v>0</v>
          </cell>
          <cell r="T30">
            <v>2118</v>
          </cell>
        </row>
        <row r="31">
          <cell r="A31" t="str">
            <v>ПЕТРОЛ-ОИЛ БРОКЕР АД Скопје</v>
          </cell>
          <cell r="B31">
            <v>4</v>
          </cell>
          <cell r="C31">
            <v>0</v>
          </cell>
          <cell r="D31">
            <v>6</v>
          </cell>
          <cell r="E31">
            <v>0</v>
          </cell>
          <cell r="F31">
            <v>0</v>
          </cell>
          <cell r="G31">
            <v>0</v>
          </cell>
          <cell r="H31">
            <v>0</v>
          </cell>
          <cell r="I31">
            <v>0</v>
          </cell>
          <cell r="J31">
            <v>3086</v>
          </cell>
          <cell r="K31">
            <v>0</v>
          </cell>
          <cell r="L31">
            <v>0</v>
          </cell>
          <cell r="M31">
            <v>0</v>
          </cell>
          <cell r="N31">
            <v>0</v>
          </cell>
          <cell r="O31">
            <v>0</v>
          </cell>
          <cell r="P31">
            <v>0</v>
          </cell>
          <cell r="Q31">
            <v>364</v>
          </cell>
          <cell r="R31">
            <v>0</v>
          </cell>
          <cell r="S31">
            <v>0</v>
          </cell>
          <cell r="T31">
            <v>3460</v>
          </cell>
        </row>
        <row r="32">
          <cell r="A32" t="str">
            <v>РИЗИКО ОСИГУРУВАЊЕ АД, Скопје</v>
          </cell>
          <cell r="B32">
            <v>1186</v>
          </cell>
          <cell r="C32">
            <v>5</v>
          </cell>
          <cell r="D32">
            <v>77</v>
          </cell>
          <cell r="E32">
            <v>0</v>
          </cell>
          <cell r="F32">
            <v>0</v>
          </cell>
          <cell r="G32">
            <v>0</v>
          </cell>
          <cell r="H32">
            <v>52</v>
          </cell>
          <cell r="I32">
            <v>116</v>
          </cell>
          <cell r="J32">
            <v>2250</v>
          </cell>
          <cell r="K32">
            <v>0</v>
          </cell>
          <cell r="L32">
            <v>3</v>
          </cell>
          <cell r="M32">
            <v>23</v>
          </cell>
          <cell r="N32">
            <v>0</v>
          </cell>
          <cell r="O32">
            <v>0</v>
          </cell>
          <cell r="P32">
            <v>0</v>
          </cell>
          <cell r="Q32">
            <v>830</v>
          </cell>
          <cell r="R32">
            <v>2</v>
          </cell>
          <cell r="S32">
            <v>0</v>
          </cell>
          <cell r="T32">
            <v>3360</v>
          </cell>
        </row>
        <row r="33">
          <cell r="A33" t="str">
            <v>АУРОН БРОКЕР АД, Струга</v>
          </cell>
          <cell r="B33">
            <v>1003</v>
          </cell>
          <cell r="C33">
            <v>0</v>
          </cell>
          <cell r="D33">
            <v>14</v>
          </cell>
          <cell r="E33">
            <v>3</v>
          </cell>
          <cell r="F33">
            <v>0</v>
          </cell>
          <cell r="G33">
            <v>2</v>
          </cell>
          <cell r="H33">
            <v>2</v>
          </cell>
          <cell r="I33">
            <v>11</v>
          </cell>
          <cell r="J33">
            <v>1421</v>
          </cell>
          <cell r="K33">
            <v>3</v>
          </cell>
          <cell r="L33">
            <v>0</v>
          </cell>
          <cell r="M33">
            <v>0</v>
          </cell>
          <cell r="N33">
            <v>0</v>
          </cell>
          <cell r="O33">
            <v>0</v>
          </cell>
          <cell r="P33">
            <v>0</v>
          </cell>
          <cell r="Q33">
            <v>69</v>
          </cell>
          <cell r="R33">
            <v>0</v>
          </cell>
          <cell r="S33">
            <v>0</v>
          </cell>
          <cell r="T33">
            <v>1533</v>
          </cell>
        </row>
        <row r="34">
          <cell r="A34" t="str">
            <v>ВИН БРОКЕР АД, Скопје</v>
          </cell>
          <cell r="B34">
            <v>420</v>
          </cell>
          <cell r="C34">
            <v>6</v>
          </cell>
          <cell r="D34">
            <v>137</v>
          </cell>
          <cell r="E34">
            <v>0</v>
          </cell>
          <cell r="F34">
            <v>0</v>
          </cell>
          <cell r="G34">
            <v>9</v>
          </cell>
          <cell r="H34">
            <v>59</v>
          </cell>
          <cell r="I34">
            <v>54</v>
          </cell>
          <cell r="J34">
            <v>943</v>
          </cell>
          <cell r="K34">
            <v>0</v>
          </cell>
          <cell r="L34">
            <v>3</v>
          </cell>
          <cell r="M34">
            <v>8</v>
          </cell>
          <cell r="N34">
            <v>0</v>
          </cell>
          <cell r="O34">
            <v>0</v>
          </cell>
          <cell r="P34">
            <v>0</v>
          </cell>
          <cell r="Q34">
            <v>325</v>
          </cell>
          <cell r="R34">
            <v>4</v>
          </cell>
          <cell r="S34">
            <v>0</v>
          </cell>
          <cell r="T34">
            <v>1570</v>
          </cell>
        </row>
        <row r="35">
          <cell r="A35" t="str">
            <v>Бролинс</v>
          </cell>
          <cell r="B35">
            <v>62</v>
          </cell>
          <cell r="C35">
            <v>1</v>
          </cell>
          <cell r="D35">
            <v>17</v>
          </cell>
          <cell r="E35">
            <v>0</v>
          </cell>
          <cell r="F35">
            <v>0</v>
          </cell>
          <cell r="G35">
            <v>0</v>
          </cell>
          <cell r="H35">
            <v>10</v>
          </cell>
          <cell r="I35">
            <v>6</v>
          </cell>
          <cell r="J35">
            <v>96</v>
          </cell>
          <cell r="K35">
            <v>0</v>
          </cell>
          <cell r="L35">
            <v>0</v>
          </cell>
          <cell r="M35">
            <v>2</v>
          </cell>
          <cell r="N35">
            <v>0</v>
          </cell>
          <cell r="O35">
            <v>0</v>
          </cell>
          <cell r="P35">
            <v>0</v>
          </cell>
          <cell r="Q35">
            <v>103</v>
          </cell>
          <cell r="R35">
            <v>17</v>
          </cell>
          <cell r="S35">
            <v>0</v>
          </cell>
          <cell r="T35">
            <v>258</v>
          </cell>
        </row>
        <row r="36">
          <cell r="A36" t="str">
            <v>МАКОАС БРОКЕР АД Струмица</v>
          </cell>
          <cell r="B36">
            <v>1120</v>
          </cell>
          <cell r="C36">
            <v>0</v>
          </cell>
          <cell r="D36">
            <v>59</v>
          </cell>
          <cell r="E36">
            <v>0</v>
          </cell>
          <cell r="F36">
            <v>0</v>
          </cell>
          <cell r="G36">
            <v>0</v>
          </cell>
          <cell r="H36">
            <v>59</v>
          </cell>
          <cell r="I36">
            <v>61</v>
          </cell>
          <cell r="J36">
            <v>1774</v>
          </cell>
          <cell r="K36">
            <v>0</v>
          </cell>
          <cell r="L36">
            <v>0</v>
          </cell>
          <cell r="M36">
            <v>13</v>
          </cell>
          <cell r="N36">
            <v>0</v>
          </cell>
          <cell r="O36">
            <v>0</v>
          </cell>
          <cell r="P36">
            <v>0</v>
          </cell>
          <cell r="Q36">
            <v>907</v>
          </cell>
          <cell r="R36">
            <v>0</v>
          </cell>
          <cell r="S36">
            <v>0</v>
          </cell>
          <cell r="T36">
            <v>3962</v>
          </cell>
        </row>
        <row r="37">
          <cell r="A37" t="str">
            <v>СМАРТ МАНИ СОЛУШНС АД Скопје</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105</v>
          </cell>
          <cell r="S37">
            <v>52</v>
          </cell>
          <cell r="T37">
            <v>105</v>
          </cell>
        </row>
        <row r="38">
          <cell r="A38" t="str">
            <v>ИБИС ОСИГУРУВАЊЕ</v>
          </cell>
          <cell r="B38">
            <v>0</v>
          </cell>
          <cell r="C38">
            <v>0</v>
          </cell>
          <cell r="D38">
            <v>0</v>
          </cell>
          <cell r="E38">
            <v>0</v>
          </cell>
          <cell r="F38">
            <v>0</v>
          </cell>
          <cell r="G38">
            <v>0</v>
          </cell>
          <cell r="H38">
            <v>3</v>
          </cell>
          <cell r="I38">
            <v>0</v>
          </cell>
          <cell r="J38">
            <v>17</v>
          </cell>
          <cell r="K38">
            <v>0</v>
          </cell>
          <cell r="L38">
            <v>0</v>
          </cell>
          <cell r="M38">
            <v>0</v>
          </cell>
          <cell r="N38">
            <v>0</v>
          </cell>
          <cell r="O38">
            <v>0</v>
          </cell>
          <cell r="P38">
            <v>0</v>
          </cell>
          <cell r="Q38">
            <v>0</v>
          </cell>
          <cell r="R38">
            <v>0</v>
          </cell>
          <cell r="S38">
            <v>0</v>
          </cell>
          <cell r="T38">
            <v>20</v>
          </cell>
        </row>
        <row r="39">
          <cell r="A39" t="str">
            <v>Вкупно</v>
          </cell>
          <cell r="B39">
            <v>91401</v>
          </cell>
          <cell r="C39">
            <v>2689</v>
          </cell>
          <cell r="D39">
            <v>9663</v>
          </cell>
          <cell r="E39">
            <v>4</v>
          </cell>
          <cell r="F39">
            <v>16</v>
          </cell>
          <cell r="G39">
            <v>431</v>
          </cell>
          <cell r="H39">
            <v>3934</v>
          </cell>
          <cell r="I39">
            <v>5307</v>
          </cell>
          <cell r="J39">
            <v>189912</v>
          </cell>
          <cell r="K39">
            <v>9</v>
          </cell>
          <cell r="L39">
            <v>32</v>
          </cell>
          <cell r="M39">
            <v>2766</v>
          </cell>
          <cell r="N39">
            <v>4</v>
          </cell>
          <cell r="O39">
            <v>73</v>
          </cell>
          <cell r="P39">
            <v>46</v>
          </cell>
          <cell r="Q39">
            <v>42582</v>
          </cell>
          <cell r="R39">
            <v>832</v>
          </cell>
          <cell r="S39">
            <v>1407</v>
          </cell>
          <cell r="T39">
            <v>272998</v>
          </cell>
        </row>
      </sheetData>
      <sheetData sheetId="2"/>
      <sheetData sheetId="3">
        <row r="1">
          <cell r="B1" t="str">
            <v>Македонија</v>
          </cell>
          <cell r="C1" t="str">
            <v>Триглав</v>
          </cell>
          <cell r="D1" t="str">
            <v>Сава</v>
          </cell>
          <cell r="E1" t="str">
            <v>Евроинс</v>
          </cell>
          <cell r="F1" t="str">
            <v>Винер</v>
          </cell>
          <cell r="G1" t="str">
            <v>Еуролинк</v>
          </cell>
          <cell r="H1" t="str">
            <v>Граве неживот</v>
          </cell>
          <cell r="I1" t="str">
            <v>Уника</v>
          </cell>
          <cell r="J1" t="str">
            <v>Халк</v>
          </cell>
          <cell r="K1" t="str">
            <v>Кроација неживот</v>
          </cell>
          <cell r="L1" t="str">
            <v>Осигурителна полиса</v>
          </cell>
          <cell r="M1" t="str">
            <v>Кроациа живот</v>
          </cell>
          <cell r="N1" t="str">
            <v>Граве</v>
          </cell>
          <cell r="O1" t="str">
            <v>Винер живот</v>
          </cell>
          <cell r="P1" t="str">
            <v>Уника живот</v>
          </cell>
          <cell r="Q1" t="str">
            <v>Триглав  Живот</v>
          </cell>
        </row>
        <row r="2">
          <cell r="A2" t="str">
            <v>АМГ премиум</v>
          </cell>
          <cell r="B2">
            <v>357</v>
          </cell>
          <cell r="C2">
            <v>234</v>
          </cell>
          <cell r="D2">
            <v>5</v>
          </cell>
          <cell r="E2"/>
          <cell r="F2">
            <v>93</v>
          </cell>
          <cell r="G2"/>
          <cell r="H2"/>
          <cell r="I2">
            <v>138</v>
          </cell>
          <cell r="J2">
            <v>528</v>
          </cell>
          <cell r="K2">
            <v>37</v>
          </cell>
          <cell r="L2"/>
          <cell r="M2"/>
          <cell r="N2"/>
          <cell r="O2"/>
          <cell r="P2"/>
          <cell r="Q2"/>
          <cell r="R2">
            <v>1392</v>
          </cell>
        </row>
        <row r="3">
          <cell r="A3" t="str">
            <v>А-тим</v>
          </cell>
          <cell r="B3"/>
          <cell r="C3">
            <v>6</v>
          </cell>
          <cell r="D3"/>
          <cell r="E3">
            <v>83</v>
          </cell>
          <cell r="F3"/>
          <cell r="G3">
            <v>67</v>
          </cell>
          <cell r="H3"/>
          <cell r="I3"/>
          <cell r="J3">
            <v>3</v>
          </cell>
          <cell r="K3"/>
          <cell r="L3"/>
          <cell r="M3"/>
          <cell r="N3"/>
          <cell r="O3"/>
          <cell r="P3"/>
          <cell r="Q3"/>
          <cell r="R3">
            <v>159</v>
          </cell>
        </row>
        <row r="4">
          <cell r="A4" t="str">
            <v>ВФП</v>
          </cell>
          <cell r="B4">
            <v>667</v>
          </cell>
          <cell r="C4">
            <v>3017</v>
          </cell>
          <cell r="D4">
            <v>2989</v>
          </cell>
          <cell r="E4"/>
          <cell r="F4">
            <v>42</v>
          </cell>
          <cell r="G4">
            <v>1038</v>
          </cell>
          <cell r="H4"/>
          <cell r="I4">
            <v>128</v>
          </cell>
          <cell r="J4"/>
          <cell r="K4"/>
          <cell r="L4">
            <v>7427</v>
          </cell>
          <cell r="M4">
            <v>592</v>
          </cell>
          <cell r="N4">
            <v>247</v>
          </cell>
          <cell r="O4">
            <v>751</v>
          </cell>
          <cell r="P4">
            <v>375</v>
          </cell>
          <cell r="Q4">
            <v>40</v>
          </cell>
          <cell r="R4">
            <v>17313</v>
          </cell>
        </row>
        <row r="5">
          <cell r="A5" t="str">
            <v>Делта-инс</v>
          </cell>
          <cell r="B5"/>
          <cell r="C5">
            <v>209</v>
          </cell>
          <cell r="D5">
            <v>89</v>
          </cell>
          <cell r="E5">
            <v>201</v>
          </cell>
          <cell r="F5">
            <v>5</v>
          </cell>
          <cell r="G5">
            <v>20</v>
          </cell>
          <cell r="H5">
            <v>1</v>
          </cell>
          <cell r="I5">
            <v>2</v>
          </cell>
          <cell r="J5">
            <v>18</v>
          </cell>
          <cell r="K5">
            <v>267</v>
          </cell>
          <cell r="L5">
            <v>109</v>
          </cell>
          <cell r="M5">
            <v>0</v>
          </cell>
          <cell r="N5"/>
          <cell r="O5"/>
          <cell r="P5"/>
          <cell r="Q5">
            <v>0</v>
          </cell>
          <cell r="R5">
            <v>921</v>
          </cell>
        </row>
        <row r="6">
          <cell r="A6" t="str">
            <v>Еуро експертс</v>
          </cell>
          <cell r="B6">
            <v>97</v>
          </cell>
          <cell r="C6">
            <v>774</v>
          </cell>
          <cell r="D6">
            <v>438</v>
          </cell>
          <cell r="E6">
            <v>1</v>
          </cell>
          <cell r="F6">
            <v>4</v>
          </cell>
          <cell r="G6">
            <v>30</v>
          </cell>
          <cell r="H6"/>
          <cell r="I6">
            <v>1</v>
          </cell>
          <cell r="J6">
            <v>9</v>
          </cell>
          <cell r="K6">
            <v>653</v>
          </cell>
          <cell r="L6">
            <v>4</v>
          </cell>
          <cell r="M6">
            <v>10</v>
          </cell>
          <cell r="N6"/>
          <cell r="O6"/>
          <cell r="P6"/>
          <cell r="Q6"/>
          <cell r="R6">
            <v>2021</v>
          </cell>
        </row>
        <row r="7">
          <cell r="A7" t="str">
            <v>Еуромак</v>
          </cell>
          <cell r="B7"/>
          <cell r="C7">
            <v>94</v>
          </cell>
          <cell r="D7">
            <v>2</v>
          </cell>
          <cell r="E7">
            <v>12</v>
          </cell>
          <cell r="F7">
            <v>8</v>
          </cell>
          <cell r="G7">
            <v>10</v>
          </cell>
          <cell r="H7"/>
          <cell r="I7">
            <v>63</v>
          </cell>
          <cell r="J7">
            <v>6</v>
          </cell>
          <cell r="K7"/>
          <cell r="L7">
            <v>1</v>
          </cell>
          <cell r="M7"/>
          <cell r="N7"/>
          <cell r="O7"/>
          <cell r="P7"/>
          <cell r="Q7"/>
          <cell r="R7">
            <v>196</v>
          </cell>
        </row>
        <row r="8">
          <cell r="A8" t="str">
            <v>Ин-брокер</v>
          </cell>
          <cell r="B8">
            <v>1801</v>
          </cell>
          <cell r="C8">
            <v>611</v>
          </cell>
          <cell r="D8">
            <v>67</v>
          </cell>
          <cell r="E8">
            <v>4</v>
          </cell>
          <cell r="F8">
            <v>6</v>
          </cell>
          <cell r="G8">
            <v>450</v>
          </cell>
          <cell r="H8">
            <v>1</v>
          </cell>
          <cell r="I8">
            <v>1036</v>
          </cell>
          <cell r="J8">
            <v>2</v>
          </cell>
          <cell r="K8">
            <v>8</v>
          </cell>
          <cell r="L8">
            <v>133</v>
          </cell>
          <cell r="M8"/>
          <cell r="N8"/>
          <cell r="O8">
            <v>0</v>
          </cell>
          <cell r="P8"/>
          <cell r="Q8">
            <v>0</v>
          </cell>
          <cell r="R8">
            <v>4119</v>
          </cell>
        </row>
        <row r="9">
          <cell r="A9" t="str">
            <v>ЈДБ брокер</v>
          </cell>
          <cell r="B9">
            <v>14</v>
          </cell>
          <cell r="C9">
            <v>285</v>
          </cell>
          <cell r="D9">
            <v>40</v>
          </cell>
          <cell r="E9">
            <v>12</v>
          </cell>
          <cell r="F9">
            <v>11</v>
          </cell>
          <cell r="G9">
            <v>4</v>
          </cell>
          <cell r="H9">
            <v>0</v>
          </cell>
          <cell r="I9">
            <v>9</v>
          </cell>
          <cell r="J9">
            <v>11</v>
          </cell>
          <cell r="K9">
            <v>79</v>
          </cell>
          <cell r="L9">
            <v>27</v>
          </cell>
          <cell r="M9"/>
          <cell r="N9"/>
          <cell r="O9"/>
          <cell r="P9"/>
          <cell r="Q9"/>
          <cell r="R9">
            <v>492</v>
          </cell>
        </row>
        <row r="10">
          <cell r="A10" t="str">
            <v>Легра</v>
          </cell>
          <cell r="B10"/>
          <cell r="C10">
            <v>14</v>
          </cell>
          <cell r="D10"/>
          <cell r="E10"/>
          <cell r="F10">
            <v>3</v>
          </cell>
          <cell r="G10">
            <v>56</v>
          </cell>
          <cell r="H10"/>
          <cell r="I10">
            <v>124</v>
          </cell>
          <cell r="J10"/>
          <cell r="K10"/>
          <cell r="L10"/>
          <cell r="M10"/>
          <cell r="N10"/>
          <cell r="O10"/>
          <cell r="P10"/>
          <cell r="Q10"/>
          <cell r="R10">
            <v>197</v>
          </cell>
        </row>
        <row r="11">
          <cell r="A11" t="str">
            <v>Мобилити</v>
          </cell>
          <cell r="B11">
            <v>4097</v>
          </cell>
          <cell r="C11">
            <v>5487</v>
          </cell>
          <cell r="D11">
            <v>1497</v>
          </cell>
          <cell r="E11">
            <v>6586</v>
          </cell>
          <cell r="F11">
            <v>3958</v>
          </cell>
          <cell r="G11">
            <v>5411</v>
          </cell>
          <cell r="H11">
            <v>703</v>
          </cell>
          <cell r="I11">
            <v>880</v>
          </cell>
          <cell r="J11">
            <v>1192</v>
          </cell>
          <cell r="K11">
            <v>661</v>
          </cell>
          <cell r="L11">
            <v>1031</v>
          </cell>
          <cell r="M11">
            <v>2</v>
          </cell>
          <cell r="N11"/>
          <cell r="O11">
            <v>0</v>
          </cell>
          <cell r="P11"/>
          <cell r="Q11"/>
          <cell r="R11">
            <v>31505</v>
          </cell>
        </row>
        <row r="12">
          <cell r="A12" t="str">
            <v>Наше осигурување</v>
          </cell>
          <cell r="B12">
            <v>275</v>
          </cell>
          <cell r="C12">
            <v>231</v>
          </cell>
          <cell r="D12">
            <v>360</v>
          </cell>
          <cell r="E12">
            <v>47</v>
          </cell>
          <cell r="F12">
            <v>31</v>
          </cell>
          <cell r="G12">
            <v>783</v>
          </cell>
          <cell r="H12">
            <v>1</v>
          </cell>
          <cell r="I12">
            <v>1383</v>
          </cell>
          <cell r="J12">
            <v>99</v>
          </cell>
          <cell r="K12">
            <v>369</v>
          </cell>
          <cell r="L12">
            <v>68</v>
          </cell>
          <cell r="M12">
            <v>5</v>
          </cell>
          <cell r="N12"/>
          <cell r="O12"/>
          <cell r="P12">
            <v>0</v>
          </cell>
          <cell r="Q12"/>
          <cell r="R12">
            <v>3652</v>
          </cell>
        </row>
        <row r="13">
          <cell r="A13" t="str">
            <v>Полиса плус</v>
          </cell>
          <cell r="B13">
            <v>61</v>
          </cell>
          <cell r="C13">
            <v>1289</v>
          </cell>
          <cell r="D13">
            <v>660</v>
          </cell>
          <cell r="E13">
            <v>2074</v>
          </cell>
          <cell r="F13">
            <v>3590</v>
          </cell>
          <cell r="G13">
            <v>61</v>
          </cell>
          <cell r="H13">
            <v>1435</v>
          </cell>
          <cell r="I13">
            <v>886</v>
          </cell>
          <cell r="J13">
            <v>113</v>
          </cell>
          <cell r="K13">
            <v>272</v>
          </cell>
          <cell r="L13">
            <v>1703</v>
          </cell>
          <cell r="M13">
            <v>1</v>
          </cell>
          <cell r="N13"/>
          <cell r="O13">
            <v>0</v>
          </cell>
          <cell r="P13"/>
          <cell r="Q13"/>
          <cell r="R13">
            <v>12145</v>
          </cell>
        </row>
        <row r="14">
          <cell r="A14" t="str">
            <v>Седа брокер</v>
          </cell>
          <cell r="B14">
            <v>392</v>
          </cell>
          <cell r="C14">
            <v>7597</v>
          </cell>
          <cell r="D14">
            <v>1207</v>
          </cell>
          <cell r="E14">
            <v>3804</v>
          </cell>
          <cell r="F14">
            <v>660</v>
          </cell>
          <cell r="G14">
            <v>8419</v>
          </cell>
          <cell r="H14">
            <v>3662</v>
          </cell>
          <cell r="I14">
            <v>5709</v>
          </cell>
          <cell r="J14">
            <v>3934</v>
          </cell>
          <cell r="K14">
            <v>5883</v>
          </cell>
          <cell r="L14">
            <v>4643</v>
          </cell>
          <cell r="M14"/>
          <cell r="N14"/>
          <cell r="O14">
            <v>0</v>
          </cell>
          <cell r="P14"/>
          <cell r="Q14"/>
          <cell r="R14">
            <v>45910</v>
          </cell>
        </row>
        <row r="15">
          <cell r="A15" t="str">
            <v>Супер Брокер</v>
          </cell>
          <cell r="B15"/>
          <cell r="C15">
            <v>158</v>
          </cell>
          <cell r="D15">
            <v>28</v>
          </cell>
          <cell r="E15"/>
          <cell r="F15">
            <v>60</v>
          </cell>
          <cell r="G15">
            <v>100</v>
          </cell>
          <cell r="H15">
            <v>9514</v>
          </cell>
          <cell r="I15">
            <v>138</v>
          </cell>
          <cell r="J15">
            <v>73</v>
          </cell>
          <cell r="K15">
            <v>75</v>
          </cell>
          <cell r="L15">
            <v>37</v>
          </cell>
          <cell r="M15"/>
          <cell r="N15"/>
          <cell r="O15"/>
          <cell r="P15"/>
          <cell r="Q15"/>
          <cell r="R15">
            <v>10183</v>
          </cell>
        </row>
        <row r="16">
          <cell r="A16" t="str">
            <v>Кораб Инс</v>
          </cell>
          <cell r="B16">
            <v>153</v>
          </cell>
          <cell r="C16">
            <v>2112</v>
          </cell>
          <cell r="D16">
            <v>744</v>
          </cell>
          <cell r="E16">
            <v>1500</v>
          </cell>
          <cell r="F16">
            <v>981</v>
          </cell>
          <cell r="G16">
            <v>545</v>
          </cell>
          <cell r="H16">
            <v>171</v>
          </cell>
          <cell r="I16">
            <v>264</v>
          </cell>
          <cell r="J16">
            <v>400</v>
          </cell>
          <cell r="K16">
            <v>799</v>
          </cell>
          <cell r="L16">
            <v>68</v>
          </cell>
          <cell r="M16"/>
          <cell r="N16"/>
          <cell r="O16"/>
          <cell r="P16"/>
          <cell r="Q16"/>
          <cell r="R16">
            <v>7737</v>
          </cell>
        </row>
        <row r="17">
          <cell r="A17" t="str">
            <v>Цертус</v>
          </cell>
          <cell r="B17">
            <v>250</v>
          </cell>
          <cell r="C17">
            <v>3941</v>
          </cell>
          <cell r="D17">
            <v>2069</v>
          </cell>
          <cell r="E17">
            <v>5198</v>
          </cell>
          <cell r="F17"/>
          <cell r="G17">
            <v>500</v>
          </cell>
          <cell r="H17">
            <v>85</v>
          </cell>
          <cell r="I17">
            <v>185</v>
          </cell>
          <cell r="J17">
            <v>107</v>
          </cell>
          <cell r="K17">
            <v>35</v>
          </cell>
          <cell r="L17">
            <v>106</v>
          </cell>
          <cell r="M17">
            <v>0</v>
          </cell>
          <cell r="N17"/>
          <cell r="O17"/>
          <cell r="P17"/>
          <cell r="Q17"/>
          <cell r="R17">
            <v>12476</v>
          </cell>
        </row>
        <row r="18">
          <cell r="A18" t="str">
            <v>Нов Осигурителен Брокер</v>
          </cell>
          <cell r="B18">
            <v>4516</v>
          </cell>
          <cell r="C18">
            <v>1449</v>
          </cell>
          <cell r="D18">
            <v>227</v>
          </cell>
          <cell r="E18">
            <v>79</v>
          </cell>
          <cell r="F18">
            <v>302</v>
          </cell>
          <cell r="G18">
            <v>1674</v>
          </cell>
          <cell r="H18">
            <v>36</v>
          </cell>
          <cell r="I18">
            <v>525</v>
          </cell>
          <cell r="J18">
            <v>2293</v>
          </cell>
          <cell r="K18">
            <v>941</v>
          </cell>
          <cell r="L18">
            <v>66</v>
          </cell>
          <cell r="M18">
            <v>0</v>
          </cell>
          <cell r="N18">
            <v>0</v>
          </cell>
          <cell r="O18"/>
          <cell r="P18">
            <v>2</v>
          </cell>
          <cell r="Q18"/>
          <cell r="R18">
            <v>12110</v>
          </cell>
        </row>
        <row r="19">
          <cell r="A19" t="str">
            <v>ЦВО БРОКЕР</v>
          </cell>
          <cell r="B19"/>
          <cell r="C19">
            <v>1327</v>
          </cell>
          <cell r="D19"/>
          <cell r="E19">
            <v>283</v>
          </cell>
          <cell r="F19">
            <v>192</v>
          </cell>
          <cell r="G19">
            <v>135</v>
          </cell>
          <cell r="H19">
            <v>98</v>
          </cell>
          <cell r="I19">
            <v>63</v>
          </cell>
          <cell r="J19">
            <v>87</v>
          </cell>
          <cell r="K19">
            <v>129</v>
          </cell>
          <cell r="L19">
            <v>1332</v>
          </cell>
          <cell r="M19"/>
          <cell r="N19"/>
          <cell r="O19"/>
          <cell r="P19"/>
          <cell r="Q19"/>
          <cell r="R19">
            <v>3646</v>
          </cell>
        </row>
        <row r="20">
          <cell r="A20" t="str">
            <v>АСУЦ БРОКЕР</v>
          </cell>
          <cell r="B20">
            <v>51</v>
          </cell>
          <cell r="C20">
            <v>565</v>
          </cell>
          <cell r="D20">
            <v>454</v>
          </cell>
          <cell r="E20">
            <v>599</v>
          </cell>
          <cell r="F20">
            <v>350</v>
          </cell>
          <cell r="G20">
            <v>517</v>
          </cell>
          <cell r="H20">
            <v>113</v>
          </cell>
          <cell r="I20">
            <v>130</v>
          </cell>
          <cell r="J20">
            <v>28</v>
          </cell>
          <cell r="K20">
            <v>596</v>
          </cell>
          <cell r="L20">
            <v>100</v>
          </cell>
          <cell r="M20">
            <v>0</v>
          </cell>
          <cell r="N20"/>
          <cell r="O20"/>
          <cell r="P20"/>
          <cell r="Q20">
            <v>0</v>
          </cell>
          <cell r="R20">
            <v>3503</v>
          </cell>
        </row>
        <row r="21">
          <cell r="A21" t="str">
            <v>Мега брокер</v>
          </cell>
          <cell r="B21">
            <v>6</v>
          </cell>
          <cell r="C21">
            <v>653</v>
          </cell>
          <cell r="D21">
            <v>1005</v>
          </cell>
          <cell r="E21">
            <v>24</v>
          </cell>
          <cell r="F21">
            <v>2159</v>
          </cell>
          <cell r="G21">
            <v>11</v>
          </cell>
          <cell r="H21">
            <v>18</v>
          </cell>
          <cell r="I21">
            <v>23</v>
          </cell>
          <cell r="J21">
            <v>8</v>
          </cell>
          <cell r="K21">
            <v>18</v>
          </cell>
          <cell r="L21">
            <v>1016</v>
          </cell>
          <cell r="M21"/>
          <cell r="N21"/>
          <cell r="O21"/>
          <cell r="P21">
            <v>1</v>
          </cell>
          <cell r="Q21"/>
          <cell r="R21">
            <v>4942</v>
          </cell>
        </row>
        <row r="22">
          <cell r="A22" t="str">
            <v>С.Т.М Брокер Плус</v>
          </cell>
          <cell r="B22"/>
          <cell r="C22"/>
          <cell r="D22"/>
          <cell r="E22"/>
          <cell r="F22"/>
          <cell r="G22"/>
          <cell r="H22"/>
          <cell r="I22"/>
          <cell r="J22"/>
          <cell r="K22"/>
          <cell r="L22"/>
          <cell r="M22"/>
          <cell r="N22"/>
          <cell r="O22"/>
          <cell r="P22"/>
          <cell r="Q22"/>
          <cell r="R22">
            <v>0</v>
          </cell>
        </row>
        <row r="23">
          <cell r="A23" t="str">
            <v>АМ Брокер</v>
          </cell>
          <cell r="B23">
            <v>457</v>
          </cell>
          <cell r="C23">
            <v>3593</v>
          </cell>
          <cell r="D23">
            <v>1107</v>
          </cell>
          <cell r="E23">
            <v>352</v>
          </cell>
          <cell r="F23">
            <v>2081</v>
          </cell>
          <cell r="G23">
            <v>1568</v>
          </cell>
          <cell r="H23">
            <v>50</v>
          </cell>
          <cell r="I23">
            <v>178</v>
          </cell>
          <cell r="J23">
            <v>65</v>
          </cell>
          <cell r="K23">
            <v>1967</v>
          </cell>
          <cell r="L23">
            <v>627</v>
          </cell>
          <cell r="M23">
            <v>2</v>
          </cell>
          <cell r="N23"/>
          <cell r="O23">
            <v>0</v>
          </cell>
          <cell r="P23"/>
          <cell r="Q23"/>
          <cell r="R23">
            <v>12047</v>
          </cell>
        </row>
        <row r="24">
          <cell r="A24" t="str">
            <v>ВИА БРОКЕР</v>
          </cell>
          <cell r="B24"/>
          <cell r="C24">
            <v>398</v>
          </cell>
          <cell r="D24">
            <v>177</v>
          </cell>
          <cell r="E24"/>
          <cell r="F24">
            <v>199</v>
          </cell>
          <cell r="G24">
            <v>236</v>
          </cell>
          <cell r="H24">
            <v>5768</v>
          </cell>
          <cell r="I24">
            <v>565</v>
          </cell>
          <cell r="J24">
            <v>1082</v>
          </cell>
          <cell r="K24"/>
          <cell r="L24">
            <v>279</v>
          </cell>
          <cell r="M24"/>
          <cell r="N24"/>
          <cell r="O24"/>
          <cell r="P24"/>
          <cell r="Q24"/>
          <cell r="R24">
            <v>8704</v>
          </cell>
        </row>
        <row r="25">
          <cell r="A25" t="str">
            <v>ВЕБЕР ГМА</v>
          </cell>
          <cell r="B25">
            <v>5</v>
          </cell>
          <cell r="C25">
            <v>341</v>
          </cell>
          <cell r="D25">
            <v>11</v>
          </cell>
          <cell r="E25">
            <v>1</v>
          </cell>
          <cell r="F25">
            <v>12</v>
          </cell>
          <cell r="G25">
            <v>7</v>
          </cell>
          <cell r="H25">
            <v>1</v>
          </cell>
          <cell r="I25">
            <v>142</v>
          </cell>
          <cell r="J25">
            <v>2</v>
          </cell>
          <cell r="K25">
            <v>1</v>
          </cell>
          <cell r="L25">
            <v>4</v>
          </cell>
          <cell r="M25"/>
          <cell r="N25"/>
          <cell r="O25"/>
          <cell r="P25"/>
          <cell r="Q25"/>
          <cell r="R25">
            <v>527</v>
          </cell>
        </row>
        <row r="26">
          <cell r="A26" t="str">
            <v>СН ОСИГУРИТЕЛЕН БРОКЕР</v>
          </cell>
          <cell r="B26">
            <v>448</v>
          </cell>
          <cell r="C26">
            <v>14173</v>
          </cell>
          <cell r="D26">
            <v>1112</v>
          </cell>
          <cell r="E26">
            <v>6389</v>
          </cell>
          <cell r="F26">
            <v>8799</v>
          </cell>
          <cell r="G26">
            <v>2167</v>
          </cell>
          <cell r="H26">
            <v>592</v>
          </cell>
          <cell r="I26">
            <v>9750</v>
          </cell>
          <cell r="J26">
            <v>4119</v>
          </cell>
          <cell r="K26">
            <v>3248</v>
          </cell>
          <cell r="L26">
            <v>1559</v>
          </cell>
          <cell r="M26">
            <v>10</v>
          </cell>
          <cell r="N26">
            <v>0</v>
          </cell>
          <cell r="O26">
            <v>11</v>
          </cell>
          <cell r="P26">
            <v>9</v>
          </cell>
          <cell r="Q26">
            <v>0</v>
          </cell>
          <cell r="R26">
            <v>52386</v>
          </cell>
        </row>
        <row r="27">
          <cell r="A27" t="str">
            <v>МАК ТРЕНД БРОКЕР</v>
          </cell>
          <cell r="B27">
            <v>126</v>
          </cell>
          <cell r="C27">
            <v>139</v>
          </cell>
          <cell r="D27">
            <v>30</v>
          </cell>
          <cell r="E27">
            <v>0</v>
          </cell>
          <cell r="F27">
            <v>1</v>
          </cell>
          <cell r="G27">
            <v>2</v>
          </cell>
          <cell r="H27"/>
          <cell r="I27">
            <v>1</v>
          </cell>
          <cell r="J27">
            <v>26</v>
          </cell>
          <cell r="K27">
            <v>202</v>
          </cell>
          <cell r="L27">
            <v>50</v>
          </cell>
          <cell r="M27"/>
          <cell r="N27"/>
          <cell r="O27"/>
          <cell r="P27"/>
          <cell r="Q27"/>
          <cell r="R27">
            <v>577</v>
          </cell>
        </row>
        <row r="28">
          <cell r="A28" t="str">
            <v>ПОРШЕ БРОКЕР</v>
          </cell>
          <cell r="B28"/>
          <cell r="C28">
            <v>340</v>
          </cell>
          <cell r="D28">
            <v>807</v>
          </cell>
          <cell r="E28"/>
          <cell r="F28"/>
          <cell r="G28">
            <v>1251</v>
          </cell>
          <cell r="H28"/>
          <cell r="I28">
            <v>761</v>
          </cell>
          <cell r="J28"/>
          <cell r="K28"/>
          <cell r="L28">
            <v>1255</v>
          </cell>
          <cell r="M28"/>
          <cell r="N28"/>
          <cell r="O28"/>
          <cell r="P28"/>
          <cell r="Q28"/>
          <cell r="R28">
            <v>4414</v>
          </cell>
        </row>
        <row r="29">
          <cell r="A29" t="str">
            <v>ЏОКЕР ИНС БРОКЕР</v>
          </cell>
          <cell r="B29">
            <v>9</v>
          </cell>
          <cell r="C29">
            <v>137</v>
          </cell>
          <cell r="D29">
            <v>25</v>
          </cell>
          <cell r="E29">
            <v>730</v>
          </cell>
          <cell r="F29">
            <v>68</v>
          </cell>
          <cell r="G29">
            <v>12</v>
          </cell>
          <cell r="H29"/>
          <cell r="I29"/>
          <cell r="J29">
            <v>6</v>
          </cell>
          <cell r="K29">
            <v>2318</v>
          </cell>
          <cell r="L29">
            <v>33</v>
          </cell>
          <cell r="M29">
            <v>0</v>
          </cell>
          <cell r="N29"/>
          <cell r="O29"/>
          <cell r="P29"/>
          <cell r="Q29"/>
          <cell r="R29">
            <v>3338</v>
          </cell>
        </row>
        <row r="30">
          <cell r="A30" t="str">
            <v>ЕОС БРОКЕР</v>
          </cell>
          <cell r="B30">
            <v>5</v>
          </cell>
          <cell r="C30">
            <v>50</v>
          </cell>
          <cell r="D30">
            <v>249</v>
          </cell>
          <cell r="E30"/>
          <cell r="F30">
            <v>35</v>
          </cell>
          <cell r="G30">
            <v>706</v>
          </cell>
          <cell r="H30"/>
          <cell r="I30">
            <v>1</v>
          </cell>
          <cell r="J30">
            <v>1</v>
          </cell>
          <cell r="K30">
            <v>648</v>
          </cell>
          <cell r="L30">
            <v>423</v>
          </cell>
          <cell r="M30">
            <v>0</v>
          </cell>
          <cell r="N30">
            <v>0</v>
          </cell>
          <cell r="O30">
            <v>0</v>
          </cell>
          <cell r="P30"/>
          <cell r="Q30"/>
          <cell r="R30">
            <v>2118</v>
          </cell>
        </row>
        <row r="31">
          <cell r="A31" t="str">
            <v>ПЕТРОЛ-ОИЛ БРОКЕР АД Скопје</v>
          </cell>
          <cell r="B31"/>
          <cell r="C31">
            <v>35</v>
          </cell>
          <cell r="D31">
            <v>10</v>
          </cell>
          <cell r="E31"/>
          <cell r="F31">
            <v>2028</v>
          </cell>
          <cell r="G31">
            <v>1249</v>
          </cell>
          <cell r="H31"/>
          <cell r="I31">
            <v>79</v>
          </cell>
          <cell r="J31">
            <v>34</v>
          </cell>
          <cell r="K31">
            <v>9</v>
          </cell>
          <cell r="L31">
            <v>16</v>
          </cell>
          <cell r="M31"/>
          <cell r="N31"/>
          <cell r="O31"/>
          <cell r="P31"/>
          <cell r="Q31"/>
          <cell r="R31">
            <v>3460</v>
          </cell>
        </row>
        <row r="32">
          <cell r="A32" t="str">
            <v>РИЗИКО ОСИГУРУВАЊЕ АД, Скопје</v>
          </cell>
          <cell r="B32">
            <v>85</v>
          </cell>
          <cell r="C32"/>
          <cell r="D32">
            <v>295</v>
          </cell>
          <cell r="E32">
            <v>306</v>
          </cell>
          <cell r="F32">
            <v>27</v>
          </cell>
          <cell r="G32">
            <v>107</v>
          </cell>
          <cell r="H32">
            <v>16</v>
          </cell>
          <cell r="I32">
            <v>82</v>
          </cell>
          <cell r="J32">
            <v>1494</v>
          </cell>
          <cell r="K32">
            <v>934</v>
          </cell>
          <cell r="L32">
            <v>12</v>
          </cell>
          <cell r="M32">
            <v>2</v>
          </cell>
          <cell r="N32">
            <v>0</v>
          </cell>
          <cell r="O32"/>
          <cell r="P32"/>
          <cell r="Q32"/>
          <cell r="R32">
            <v>3360</v>
          </cell>
        </row>
        <row r="33">
          <cell r="A33" t="str">
            <v>АУРОН БРОКЕР АД, Струга</v>
          </cell>
          <cell r="B33">
            <v>646</v>
          </cell>
          <cell r="C33">
            <v>23</v>
          </cell>
          <cell r="D33">
            <v>40</v>
          </cell>
          <cell r="E33">
            <v>52</v>
          </cell>
          <cell r="F33">
            <v>33</v>
          </cell>
          <cell r="G33"/>
          <cell r="H33"/>
          <cell r="I33"/>
          <cell r="J33">
            <v>8</v>
          </cell>
          <cell r="K33">
            <v>731</v>
          </cell>
          <cell r="L33"/>
          <cell r="M33"/>
          <cell r="N33"/>
          <cell r="O33"/>
          <cell r="P33"/>
          <cell r="Q33"/>
          <cell r="R33">
            <v>1533</v>
          </cell>
        </row>
        <row r="34">
          <cell r="A34" t="str">
            <v>ВИН БРОКЕР АД, Скопје</v>
          </cell>
          <cell r="B34">
            <v>8</v>
          </cell>
          <cell r="C34">
            <v>50</v>
          </cell>
          <cell r="D34">
            <v>127</v>
          </cell>
          <cell r="E34">
            <v>35</v>
          </cell>
          <cell r="F34">
            <v>16</v>
          </cell>
          <cell r="G34">
            <v>521</v>
          </cell>
          <cell r="H34">
            <v>522</v>
          </cell>
          <cell r="I34">
            <v>267</v>
          </cell>
          <cell r="J34"/>
          <cell r="K34">
            <v>11</v>
          </cell>
          <cell r="L34">
            <v>9</v>
          </cell>
          <cell r="M34"/>
          <cell r="N34">
            <v>4</v>
          </cell>
          <cell r="O34"/>
          <cell r="P34"/>
          <cell r="Q34"/>
          <cell r="R34">
            <v>1570</v>
          </cell>
        </row>
        <row r="35">
          <cell r="A35" t="str">
            <v>Бролинс</v>
          </cell>
          <cell r="B35">
            <v>3</v>
          </cell>
          <cell r="C35">
            <v>2</v>
          </cell>
          <cell r="D35">
            <v>7</v>
          </cell>
          <cell r="E35">
            <v>49</v>
          </cell>
          <cell r="F35">
            <v>4</v>
          </cell>
          <cell r="G35">
            <v>5</v>
          </cell>
          <cell r="H35">
            <v>2</v>
          </cell>
          <cell r="I35">
            <v>13</v>
          </cell>
          <cell r="J35">
            <v>29</v>
          </cell>
          <cell r="K35">
            <v>30</v>
          </cell>
          <cell r="L35">
            <v>97</v>
          </cell>
          <cell r="M35">
            <v>3</v>
          </cell>
          <cell r="N35"/>
          <cell r="O35"/>
          <cell r="P35">
            <v>2</v>
          </cell>
          <cell r="Q35">
            <v>12</v>
          </cell>
          <cell r="R35">
            <v>258</v>
          </cell>
        </row>
        <row r="36">
          <cell r="A36" t="str">
            <v>МАКОАС БРОКЕР АД Струмица</v>
          </cell>
          <cell r="B36">
            <v>8</v>
          </cell>
          <cell r="C36">
            <v>14</v>
          </cell>
          <cell r="D36">
            <v>3731</v>
          </cell>
          <cell r="E36">
            <v>7</v>
          </cell>
          <cell r="F36">
            <v>10</v>
          </cell>
          <cell r="G36">
            <v>83</v>
          </cell>
          <cell r="H36">
            <v>2</v>
          </cell>
          <cell r="I36">
            <v>12</v>
          </cell>
          <cell r="J36">
            <v>38</v>
          </cell>
          <cell r="K36">
            <v>32</v>
          </cell>
          <cell r="L36">
            <v>20</v>
          </cell>
          <cell r="M36"/>
          <cell r="N36">
            <v>5</v>
          </cell>
          <cell r="O36"/>
          <cell r="P36"/>
          <cell r="Q36"/>
          <cell r="R36">
            <v>3962</v>
          </cell>
        </row>
        <row r="37">
          <cell r="A37" t="str">
            <v>СМАРТ МАНИ СОЛУШНС АД Скопје</v>
          </cell>
          <cell r="B37"/>
          <cell r="C37"/>
          <cell r="D37"/>
          <cell r="E37"/>
          <cell r="F37"/>
          <cell r="G37"/>
          <cell r="H37"/>
          <cell r="I37"/>
          <cell r="J37"/>
          <cell r="K37"/>
          <cell r="L37"/>
          <cell r="M37"/>
          <cell r="N37"/>
          <cell r="O37"/>
          <cell r="P37">
            <v>105</v>
          </cell>
          <cell r="Q37"/>
          <cell r="R37">
            <v>105</v>
          </cell>
        </row>
        <row r="38">
          <cell r="A38" t="str">
            <v>ИБИС ОСИГУРУВАЊЕ</v>
          </cell>
          <cell r="B38"/>
          <cell r="C38"/>
          <cell r="D38">
            <v>2</v>
          </cell>
          <cell r="E38"/>
          <cell r="F38"/>
          <cell r="G38"/>
          <cell r="H38"/>
          <cell r="I38"/>
          <cell r="J38">
            <v>18</v>
          </cell>
          <cell r="K38"/>
          <cell r="L38"/>
          <cell r="M38"/>
          <cell r="N38"/>
          <cell r="O38"/>
          <cell r="P38"/>
          <cell r="Q38"/>
          <cell r="R38">
            <v>20</v>
          </cell>
        </row>
        <row r="39">
          <cell r="A39" t="str">
            <v>Вкупно</v>
          </cell>
          <cell r="B39">
            <v>14537</v>
          </cell>
          <cell r="C39">
            <v>49348</v>
          </cell>
          <cell r="D39">
            <v>19611</v>
          </cell>
          <cell r="E39">
            <v>28428</v>
          </cell>
          <cell r="F39">
            <v>25768</v>
          </cell>
          <cell r="G39">
            <v>27745</v>
          </cell>
          <cell r="H39">
            <v>22791</v>
          </cell>
          <cell r="I39">
            <v>23538</v>
          </cell>
          <cell r="J39">
            <v>15833</v>
          </cell>
          <cell r="K39">
            <v>20953</v>
          </cell>
          <cell r="L39">
            <v>22255</v>
          </cell>
          <cell r="M39">
            <v>627</v>
          </cell>
          <cell r="N39">
            <v>256</v>
          </cell>
          <cell r="O39">
            <v>762</v>
          </cell>
          <cell r="P39">
            <v>494</v>
          </cell>
          <cell r="Q39">
            <v>52</v>
          </cell>
          <cell r="R39">
            <v>272998</v>
          </cell>
        </row>
      </sheetData>
      <sheetData sheetId="4"/>
      <sheetData sheetId="5">
        <row r="1">
          <cell r="B1" t="str">
            <v>01. Незгода</v>
          </cell>
          <cell r="C1" t="str">
            <v>02. Здравствено</v>
          </cell>
          <cell r="D1" t="str">
            <v>03. Каско моторни возила</v>
          </cell>
          <cell r="E1" t="str">
            <v>05. Каско воздухоплови</v>
          </cell>
          <cell r="F1" t="str">
            <v>06. Каско пловни објекти</v>
          </cell>
          <cell r="G1" t="str">
            <v>07. Карго</v>
          </cell>
          <cell r="H1" t="str">
            <v>08. Имот од пожар и др.опасн.</v>
          </cell>
          <cell r="I1" t="str">
            <v>09. Имот останато</v>
          </cell>
          <cell r="J1" t="str">
            <v>10. АО (вкупно)</v>
          </cell>
          <cell r="K1" t="str">
            <v>11. Одговорност воздухоплови</v>
          </cell>
          <cell r="L1" t="str">
            <v>12. Одговорност пловни објекти</v>
          </cell>
          <cell r="M1" t="str">
            <v>13. Општа одговорност</v>
          </cell>
          <cell r="N1" t="str">
            <v xml:space="preserve">14. Кредити </v>
          </cell>
          <cell r="O1" t="str">
            <v>15. Гаранции</v>
          </cell>
          <cell r="P1" t="str">
            <v>16. Финансиски загуби</v>
          </cell>
          <cell r="Q1" t="str">
            <v>18. Туристичка помош</v>
          </cell>
          <cell r="R1" t="str">
            <v>19. Живот</v>
          </cell>
          <cell r="S1" t="str">
            <v>21. Удели во инвестициски фондови</v>
          </cell>
          <cell r="T1" t="str">
            <v>Вкупно</v>
          </cell>
        </row>
        <row r="2">
          <cell r="A2" t="str">
            <v>АМГ премиум</v>
          </cell>
          <cell r="B2">
            <v>0</v>
          </cell>
          <cell r="C2">
            <v>0</v>
          </cell>
          <cell r="D2">
            <v>65</v>
          </cell>
          <cell r="E2">
            <v>0</v>
          </cell>
          <cell r="F2">
            <v>0</v>
          </cell>
          <cell r="G2">
            <v>0</v>
          </cell>
          <cell r="H2">
            <v>1647</v>
          </cell>
          <cell r="I2">
            <v>1143</v>
          </cell>
          <cell r="J2">
            <v>4681</v>
          </cell>
          <cell r="K2">
            <v>0</v>
          </cell>
          <cell r="L2">
            <v>0</v>
          </cell>
          <cell r="M2">
            <v>0</v>
          </cell>
          <cell r="N2">
            <v>0</v>
          </cell>
          <cell r="O2">
            <v>0</v>
          </cell>
          <cell r="P2">
            <v>0</v>
          </cell>
          <cell r="Q2">
            <v>0</v>
          </cell>
          <cell r="R2">
            <v>0</v>
          </cell>
          <cell r="S2">
            <v>0</v>
          </cell>
          <cell r="T2">
            <v>7536</v>
          </cell>
        </row>
        <row r="3">
          <cell r="A3" t="str">
            <v>А-тим</v>
          </cell>
          <cell r="B3">
            <v>402</v>
          </cell>
          <cell r="C3">
            <v>0</v>
          </cell>
          <cell r="D3">
            <v>271</v>
          </cell>
          <cell r="E3">
            <v>0</v>
          </cell>
          <cell r="F3">
            <v>0</v>
          </cell>
          <cell r="G3">
            <v>0</v>
          </cell>
          <cell r="H3">
            <v>223</v>
          </cell>
          <cell r="I3">
            <v>326</v>
          </cell>
          <cell r="J3">
            <v>356</v>
          </cell>
          <cell r="K3">
            <v>0</v>
          </cell>
          <cell r="L3">
            <v>0</v>
          </cell>
          <cell r="M3">
            <v>58</v>
          </cell>
          <cell r="N3">
            <v>0</v>
          </cell>
          <cell r="O3">
            <v>0</v>
          </cell>
          <cell r="P3">
            <v>0</v>
          </cell>
          <cell r="Q3">
            <v>22</v>
          </cell>
          <cell r="R3">
            <v>0</v>
          </cell>
          <cell r="S3">
            <v>0</v>
          </cell>
          <cell r="T3">
            <v>1658</v>
          </cell>
        </row>
        <row r="4">
          <cell r="A4" t="str">
            <v>ВФП</v>
          </cell>
          <cell r="B4">
            <v>16765</v>
          </cell>
          <cell r="C4">
            <v>54370</v>
          </cell>
          <cell r="D4">
            <v>9607</v>
          </cell>
          <cell r="E4">
            <v>0</v>
          </cell>
          <cell r="F4">
            <v>36</v>
          </cell>
          <cell r="G4">
            <v>109</v>
          </cell>
          <cell r="H4">
            <v>11165</v>
          </cell>
          <cell r="I4">
            <v>15960</v>
          </cell>
          <cell r="J4">
            <v>28294</v>
          </cell>
          <cell r="K4">
            <v>0</v>
          </cell>
          <cell r="L4">
            <v>10</v>
          </cell>
          <cell r="M4">
            <v>3376</v>
          </cell>
          <cell r="N4">
            <v>82</v>
          </cell>
          <cell r="O4">
            <v>0</v>
          </cell>
          <cell r="P4">
            <v>96</v>
          </cell>
          <cell r="Q4">
            <v>4759</v>
          </cell>
          <cell r="R4">
            <v>350015</v>
          </cell>
          <cell r="S4">
            <v>131542</v>
          </cell>
          <cell r="T4">
            <v>626186</v>
          </cell>
        </row>
        <row r="5">
          <cell r="A5" t="str">
            <v>Делта-инс</v>
          </cell>
          <cell r="B5">
            <v>1011</v>
          </cell>
          <cell r="C5">
            <v>246</v>
          </cell>
          <cell r="D5">
            <v>1019</v>
          </cell>
          <cell r="E5">
            <v>0</v>
          </cell>
          <cell r="F5">
            <v>0</v>
          </cell>
          <cell r="G5">
            <v>0</v>
          </cell>
          <cell r="H5">
            <v>486</v>
          </cell>
          <cell r="I5">
            <v>1458</v>
          </cell>
          <cell r="J5">
            <v>1790</v>
          </cell>
          <cell r="K5">
            <v>0</v>
          </cell>
          <cell r="L5">
            <v>0</v>
          </cell>
          <cell r="M5">
            <v>106</v>
          </cell>
          <cell r="N5">
            <v>0</v>
          </cell>
          <cell r="O5">
            <v>0</v>
          </cell>
          <cell r="P5">
            <v>0</v>
          </cell>
          <cell r="Q5">
            <v>136</v>
          </cell>
          <cell r="R5">
            <v>621</v>
          </cell>
          <cell r="S5">
            <v>0</v>
          </cell>
          <cell r="T5">
            <v>6873</v>
          </cell>
        </row>
        <row r="6">
          <cell r="A6" t="str">
            <v>Еуро експертс</v>
          </cell>
          <cell r="B6">
            <v>1547</v>
          </cell>
          <cell r="C6">
            <v>385</v>
          </cell>
          <cell r="D6">
            <v>3475</v>
          </cell>
          <cell r="E6">
            <v>0</v>
          </cell>
          <cell r="F6">
            <v>0</v>
          </cell>
          <cell r="G6">
            <v>21</v>
          </cell>
          <cell r="H6">
            <v>1651</v>
          </cell>
          <cell r="I6">
            <v>2412</v>
          </cell>
          <cell r="J6">
            <v>3206</v>
          </cell>
          <cell r="K6">
            <v>0</v>
          </cell>
          <cell r="L6">
            <v>0</v>
          </cell>
          <cell r="M6">
            <v>624</v>
          </cell>
          <cell r="N6">
            <v>2</v>
          </cell>
          <cell r="O6">
            <v>0</v>
          </cell>
          <cell r="P6">
            <v>0</v>
          </cell>
          <cell r="Q6">
            <v>411</v>
          </cell>
          <cell r="R6">
            <v>41</v>
          </cell>
          <cell r="S6">
            <v>0</v>
          </cell>
          <cell r="T6">
            <v>13775</v>
          </cell>
        </row>
        <row r="7">
          <cell r="A7" t="str">
            <v>Еуромак</v>
          </cell>
          <cell r="B7">
            <v>260</v>
          </cell>
          <cell r="C7">
            <v>160</v>
          </cell>
          <cell r="D7">
            <v>500</v>
          </cell>
          <cell r="E7">
            <v>0</v>
          </cell>
          <cell r="F7">
            <v>0</v>
          </cell>
          <cell r="G7">
            <v>309</v>
          </cell>
          <cell r="H7">
            <v>9372</v>
          </cell>
          <cell r="I7">
            <v>756</v>
          </cell>
          <cell r="J7">
            <v>431</v>
          </cell>
          <cell r="K7">
            <v>0</v>
          </cell>
          <cell r="L7">
            <v>0</v>
          </cell>
          <cell r="M7">
            <v>2247</v>
          </cell>
          <cell r="N7">
            <v>0</v>
          </cell>
          <cell r="O7">
            <v>0</v>
          </cell>
          <cell r="P7">
            <v>309</v>
          </cell>
          <cell r="Q7">
            <v>1</v>
          </cell>
          <cell r="R7">
            <v>0</v>
          </cell>
          <cell r="S7">
            <v>0</v>
          </cell>
          <cell r="T7">
            <v>14345</v>
          </cell>
        </row>
        <row r="8">
          <cell r="A8" t="str">
            <v>Ин-брокер</v>
          </cell>
          <cell r="B8">
            <v>7350</v>
          </cell>
          <cell r="C8">
            <v>510</v>
          </cell>
          <cell r="D8">
            <v>18094</v>
          </cell>
          <cell r="E8">
            <v>0</v>
          </cell>
          <cell r="F8">
            <v>0</v>
          </cell>
          <cell r="G8">
            <v>2326</v>
          </cell>
          <cell r="H8">
            <v>25786</v>
          </cell>
          <cell r="I8">
            <v>21533</v>
          </cell>
          <cell r="J8">
            <v>9639</v>
          </cell>
          <cell r="K8">
            <v>0</v>
          </cell>
          <cell r="L8">
            <v>0</v>
          </cell>
          <cell r="M8">
            <v>101611</v>
          </cell>
          <cell r="N8">
            <v>0</v>
          </cell>
          <cell r="O8">
            <v>0</v>
          </cell>
          <cell r="P8">
            <v>0</v>
          </cell>
          <cell r="Q8">
            <v>520</v>
          </cell>
          <cell r="R8">
            <v>488</v>
          </cell>
          <cell r="S8">
            <v>0</v>
          </cell>
          <cell r="T8">
            <v>187857</v>
          </cell>
        </row>
        <row r="9">
          <cell r="A9" t="str">
            <v>ЈДБ брокер</v>
          </cell>
          <cell r="B9">
            <v>2520</v>
          </cell>
          <cell r="C9">
            <v>0</v>
          </cell>
          <cell r="D9">
            <v>668</v>
          </cell>
          <cell r="E9">
            <v>0</v>
          </cell>
          <cell r="F9">
            <v>0</v>
          </cell>
          <cell r="G9">
            <v>0</v>
          </cell>
          <cell r="H9">
            <v>2865</v>
          </cell>
          <cell r="I9">
            <v>5650</v>
          </cell>
          <cell r="J9">
            <v>1074</v>
          </cell>
          <cell r="K9">
            <v>0</v>
          </cell>
          <cell r="L9">
            <v>0</v>
          </cell>
          <cell r="M9">
            <v>517</v>
          </cell>
          <cell r="N9">
            <v>0</v>
          </cell>
          <cell r="O9">
            <v>0</v>
          </cell>
          <cell r="P9">
            <v>0</v>
          </cell>
          <cell r="Q9">
            <v>66</v>
          </cell>
          <cell r="R9">
            <v>0</v>
          </cell>
          <cell r="S9">
            <v>0</v>
          </cell>
          <cell r="T9">
            <v>13360</v>
          </cell>
        </row>
        <row r="10">
          <cell r="A10" t="str">
            <v>Легра</v>
          </cell>
          <cell r="B10">
            <v>65</v>
          </cell>
          <cell r="C10">
            <v>0</v>
          </cell>
          <cell r="D10">
            <v>858</v>
          </cell>
          <cell r="E10">
            <v>0</v>
          </cell>
          <cell r="F10">
            <v>0</v>
          </cell>
          <cell r="G10">
            <v>93</v>
          </cell>
          <cell r="H10">
            <v>509</v>
          </cell>
          <cell r="I10">
            <v>9989</v>
          </cell>
          <cell r="J10">
            <v>449</v>
          </cell>
          <cell r="K10">
            <v>0</v>
          </cell>
          <cell r="L10">
            <v>0</v>
          </cell>
          <cell r="M10">
            <v>805</v>
          </cell>
          <cell r="N10">
            <v>0</v>
          </cell>
          <cell r="O10">
            <v>0</v>
          </cell>
          <cell r="P10">
            <v>132</v>
          </cell>
          <cell r="Q10">
            <v>33</v>
          </cell>
          <cell r="R10">
            <v>0</v>
          </cell>
          <cell r="S10">
            <v>0</v>
          </cell>
          <cell r="T10">
            <v>12933</v>
          </cell>
        </row>
        <row r="11">
          <cell r="A11" t="str">
            <v>Мобилити</v>
          </cell>
          <cell r="B11">
            <v>4642</v>
          </cell>
          <cell r="C11">
            <v>0</v>
          </cell>
          <cell r="D11">
            <v>3469</v>
          </cell>
          <cell r="E11">
            <v>0</v>
          </cell>
          <cell r="F11">
            <v>6</v>
          </cell>
          <cell r="G11">
            <v>76</v>
          </cell>
          <cell r="H11">
            <v>462</v>
          </cell>
          <cell r="I11">
            <v>462</v>
          </cell>
          <cell r="J11">
            <v>112560</v>
          </cell>
          <cell r="K11">
            <v>0</v>
          </cell>
          <cell r="L11">
            <v>0</v>
          </cell>
          <cell r="M11">
            <v>431</v>
          </cell>
          <cell r="N11">
            <v>0</v>
          </cell>
          <cell r="O11">
            <v>0</v>
          </cell>
          <cell r="P11">
            <v>0</v>
          </cell>
          <cell r="Q11">
            <v>2148</v>
          </cell>
          <cell r="R11">
            <v>508</v>
          </cell>
          <cell r="S11">
            <v>0</v>
          </cell>
          <cell r="T11">
            <v>124764</v>
          </cell>
        </row>
        <row r="12">
          <cell r="A12" t="str">
            <v>Наше осигурување</v>
          </cell>
          <cell r="B12">
            <v>4664</v>
          </cell>
          <cell r="C12">
            <v>0</v>
          </cell>
          <cell r="D12">
            <v>4144</v>
          </cell>
          <cell r="E12">
            <v>0</v>
          </cell>
          <cell r="F12">
            <v>0</v>
          </cell>
          <cell r="G12">
            <v>194</v>
          </cell>
          <cell r="H12">
            <v>7909</v>
          </cell>
          <cell r="I12">
            <v>4258</v>
          </cell>
          <cell r="J12">
            <v>8668</v>
          </cell>
          <cell r="K12">
            <v>0</v>
          </cell>
          <cell r="L12">
            <v>0</v>
          </cell>
          <cell r="M12">
            <v>3453</v>
          </cell>
          <cell r="N12">
            <v>0</v>
          </cell>
          <cell r="O12">
            <v>0</v>
          </cell>
          <cell r="P12">
            <v>0</v>
          </cell>
          <cell r="Q12">
            <v>352</v>
          </cell>
          <cell r="R12">
            <v>882</v>
          </cell>
          <cell r="S12">
            <v>0</v>
          </cell>
          <cell r="T12">
            <v>34524</v>
          </cell>
        </row>
        <row r="13">
          <cell r="A13" t="str">
            <v>Полиса плус</v>
          </cell>
          <cell r="B13">
            <v>1176</v>
          </cell>
          <cell r="C13">
            <v>0</v>
          </cell>
          <cell r="D13">
            <v>220</v>
          </cell>
          <cell r="E13">
            <v>0</v>
          </cell>
          <cell r="F13">
            <v>0</v>
          </cell>
          <cell r="G13">
            <v>0</v>
          </cell>
          <cell r="H13">
            <v>180</v>
          </cell>
          <cell r="I13">
            <v>150</v>
          </cell>
          <cell r="J13">
            <v>47227</v>
          </cell>
          <cell r="K13">
            <v>0</v>
          </cell>
          <cell r="L13">
            <v>0</v>
          </cell>
          <cell r="M13">
            <v>118</v>
          </cell>
          <cell r="N13">
            <v>0</v>
          </cell>
          <cell r="O13">
            <v>0</v>
          </cell>
          <cell r="P13">
            <v>0</v>
          </cell>
          <cell r="Q13">
            <v>610</v>
          </cell>
          <cell r="R13">
            <v>580</v>
          </cell>
          <cell r="S13">
            <v>0</v>
          </cell>
          <cell r="T13">
            <v>50261</v>
          </cell>
        </row>
        <row r="14">
          <cell r="A14" t="str">
            <v>Седа брокер</v>
          </cell>
          <cell r="B14">
            <v>9457</v>
          </cell>
          <cell r="C14">
            <v>3958</v>
          </cell>
          <cell r="D14">
            <v>10490</v>
          </cell>
          <cell r="E14">
            <v>0</v>
          </cell>
          <cell r="F14">
            <v>140</v>
          </cell>
          <cell r="G14">
            <v>170</v>
          </cell>
          <cell r="H14">
            <v>6345</v>
          </cell>
          <cell r="I14">
            <v>4612</v>
          </cell>
          <cell r="J14">
            <v>190232</v>
          </cell>
          <cell r="K14">
            <v>0</v>
          </cell>
          <cell r="L14">
            <v>66</v>
          </cell>
          <cell r="M14">
            <v>2380</v>
          </cell>
          <cell r="N14">
            <v>0</v>
          </cell>
          <cell r="O14">
            <v>0</v>
          </cell>
          <cell r="P14">
            <v>0</v>
          </cell>
          <cell r="Q14">
            <v>1354</v>
          </cell>
          <cell r="R14">
            <v>55</v>
          </cell>
          <cell r="S14">
            <v>0</v>
          </cell>
          <cell r="T14">
            <v>229259</v>
          </cell>
        </row>
        <row r="15">
          <cell r="A15" t="str">
            <v>Супер Брокер</v>
          </cell>
          <cell r="B15">
            <v>1396</v>
          </cell>
          <cell r="C15">
            <v>0</v>
          </cell>
          <cell r="D15">
            <v>571</v>
          </cell>
          <cell r="E15">
            <v>0</v>
          </cell>
          <cell r="F15">
            <v>0</v>
          </cell>
          <cell r="G15">
            <v>66</v>
          </cell>
          <cell r="H15">
            <v>85</v>
          </cell>
          <cell r="I15">
            <v>3</v>
          </cell>
          <cell r="J15">
            <v>51990</v>
          </cell>
          <cell r="K15">
            <v>0</v>
          </cell>
          <cell r="L15">
            <v>4</v>
          </cell>
          <cell r="M15">
            <v>33</v>
          </cell>
          <cell r="N15">
            <v>0</v>
          </cell>
          <cell r="O15">
            <v>0</v>
          </cell>
          <cell r="P15">
            <v>0</v>
          </cell>
          <cell r="Q15">
            <v>153</v>
          </cell>
          <cell r="R15">
            <v>0</v>
          </cell>
          <cell r="S15">
            <v>0</v>
          </cell>
          <cell r="T15">
            <v>54301</v>
          </cell>
        </row>
        <row r="16">
          <cell r="A16" t="str">
            <v>Кораб Инс</v>
          </cell>
          <cell r="B16">
            <v>922</v>
          </cell>
          <cell r="C16">
            <v>0</v>
          </cell>
          <cell r="D16">
            <v>1000</v>
          </cell>
          <cell r="E16">
            <v>0</v>
          </cell>
          <cell r="F16">
            <v>7</v>
          </cell>
          <cell r="G16">
            <v>14</v>
          </cell>
          <cell r="H16">
            <v>3</v>
          </cell>
          <cell r="I16">
            <v>147</v>
          </cell>
          <cell r="J16">
            <v>28718</v>
          </cell>
          <cell r="K16">
            <v>0</v>
          </cell>
          <cell r="L16">
            <v>0</v>
          </cell>
          <cell r="M16">
            <v>81</v>
          </cell>
          <cell r="N16">
            <v>0</v>
          </cell>
          <cell r="O16">
            <v>0</v>
          </cell>
          <cell r="P16">
            <v>0</v>
          </cell>
          <cell r="Q16">
            <v>476</v>
          </cell>
          <cell r="R16">
            <v>0</v>
          </cell>
          <cell r="S16">
            <v>0</v>
          </cell>
          <cell r="T16">
            <v>31368</v>
          </cell>
        </row>
        <row r="17">
          <cell r="A17" t="str">
            <v>Цертус</v>
          </cell>
          <cell r="B17">
            <v>1666</v>
          </cell>
          <cell r="C17">
            <v>0</v>
          </cell>
          <cell r="D17">
            <v>2020</v>
          </cell>
          <cell r="E17">
            <v>0</v>
          </cell>
          <cell r="F17">
            <v>0</v>
          </cell>
          <cell r="G17">
            <v>89</v>
          </cell>
          <cell r="H17">
            <v>909</v>
          </cell>
          <cell r="I17">
            <v>1971</v>
          </cell>
          <cell r="J17">
            <v>44875</v>
          </cell>
          <cell r="K17">
            <v>0</v>
          </cell>
          <cell r="L17">
            <v>2</v>
          </cell>
          <cell r="M17">
            <v>179</v>
          </cell>
          <cell r="N17">
            <v>0</v>
          </cell>
          <cell r="O17">
            <v>0</v>
          </cell>
          <cell r="P17">
            <v>0</v>
          </cell>
          <cell r="Q17">
            <v>859</v>
          </cell>
          <cell r="R17">
            <v>73</v>
          </cell>
          <cell r="S17">
            <v>0</v>
          </cell>
          <cell r="T17">
            <v>52643</v>
          </cell>
        </row>
        <row r="18">
          <cell r="A18" t="str">
            <v>Нов Осигурителен Брокер</v>
          </cell>
          <cell r="B18">
            <v>3970</v>
          </cell>
          <cell r="C18">
            <v>0</v>
          </cell>
          <cell r="D18">
            <v>2682</v>
          </cell>
          <cell r="E18">
            <v>0</v>
          </cell>
          <cell r="F18">
            <v>0</v>
          </cell>
          <cell r="G18">
            <v>0</v>
          </cell>
          <cell r="H18">
            <v>1573</v>
          </cell>
          <cell r="I18">
            <v>1807</v>
          </cell>
          <cell r="J18">
            <v>43500</v>
          </cell>
          <cell r="K18">
            <v>0</v>
          </cell>
          <cell r="L18">
            <v>0</v>
          </cell>
          <cell r="M18">
            <v>609</v>
          </cell>
          <cell r="N18">
            <v>0</v>
          </cell>
          <cell r="O18">
            <v>128</v>
          </cell>
          <cell r="P18">
            <v>0</v>
          </cell>
          <cell r="Q18">
            <v>779</v>
          </cell>
          <cell r="R18">
            <v>250</v>
          </cell>
          <cell r="S18">
            <v>0</v>
          </cell>
          <cell r="T18">
            <v>55297</v>
          </cell>
        </row>
        <row r="19">
          <cell r="A19" t="str">
            <v>ЦВО БРОКЕР</v>
          </cell>
          <cell r="B19">
            <v>37</v>
          </cell>
          <cell r="C19">
            <v>0</v>
          </cell>
          <cell r="D19">
            <v>0</v>
          </cell>
          <cell r="E19">
            <v>0</v>
          </cell>
          <cell r="F19">
            <v>0</v>
          </cell>
          <cell r="G19">
            <v>0</v>
          </cell>
          <cell r="H19">
            <v>0</v>
          </cell>
          <cell r="I19">
            <v>0</v>
          </cell>
          <cell r="J19">
            <v>16389</v>
          </cell>
          <cell r="K19">
            <v>0</v>
          </cell>
          <cell r="L19">
            <v>0</v>
          </cell>
          <cell r="M19">
            <v>0</v>
          </cell>
          <cell r="N19">
            <v>0</v>
          </cell>
          <cell r="O19">
            <v>0</v>
          </cell>
          <cell r="P19">
            <v>0</v>
          </cell>
          <cell r="Q19">
            <v>0</v>
          </cell>
          <cell r="R19">
            <v>0</v>
          </cell>
          <cell r="S19">
            <v>0</v>
          </cell>
          <cell r="T19">
            <v>16426</v>
          </cell>
        </row>
        <row r="20">
          <cell r="A20" t="str">
            <v>АСУЦ БРОКЕР</v>
          </cell>
          <cell r="B20">
            <v>717</v>
          </cell>
          <cell r="C20">
            <v>0</v>
          </cell>
          <cell r="D20">
            <v>280</v>
          </cell>
          <cell r="E20">
            <v>0</v>
          </cell>
          <cell r="F20">
            <v>0</v>
          </cell>
          <cell r="G20">
            <v>0</v>
          </cell>
          <cell r="H20">
            <v>72</v>
          </cell>
          <cell r="I20">
            <v>22</v>
          </cell>
          <cell r="J20">
            <v>10554</v>
          </cell>
          <cell r="K20">
            <v>0</v>
          </cell>
          <cell r="L20">
            <v>0</v>
          </cell>
          <cell r="M20">
            <v>40</v>
          </cell>
          <cell r="N20">
            <v>0</v>
          </cell>
          <cell r="O20">
            <v>0</v>
          </cell>
          <cell r="P20">
            <v>0</v>
          </cell>
          <cell r="Q20">
            <v>226</v>
          </cell>
          <cell r="R20">
            <v>0</v>
          </cell>
          <cell r="S20">
            <v>0</v>
          </cell>
          <cell r="T20">
            <v>11913</v>
          </cell>
        </row>
        <row r="21">
          <cell r="A21" t="str">
            <v>Мега брокер</v>
          </cell>
          <cell r="B21">
            <v>950</v>
          </cell>
          <cell r="C21">
            <v>0</v>
          </cell>
          <cell r="D21">
            <v>2644</v>
          </cell>
          <cell r="E21">
            <v>0</v>
          </cell>
          <cell r="F21">
            <v>0</v>
          </cell>
          <cell r="G21">
            <v>135</v>
          </cell>
          <cell r="H21">
            <v>385</v>
          </cell>
          <cell r="I21">
            <v>481</v>
          </cell>
          <cell r="J21">
            <v>17071</v>
          </cell>
          <cell r="K21">
            <v>0</v>
          </cell>
          <cell r="L21">
            <v>5</v>
          </cell>
          <cell r="M21">
            <v>241</v>
          </cell>
          <cell r="N21">
            <v>0</v>
          </cell>
          <cell r="O21">
            <v>0</v>
          </cell>
          <cell r="P21">
            <v>0</v>
          </cell>
          <cell r="Q21">
            <v>789</v>
          </cell>
          <cell r="R21">
            <v>94</v>
          </cell>
          <cell r="S21">
            <v>0</v>
          </cell>
          <cell r="T21">
            <v>22795</v>
          </cell>
        </row>
        <row r="22">
          <cell r="A22" t="str">
            <v>С.Т.М Брокер Плус</v>
          </cell>
          <cell r="B22"/>
          <cell r="C22"/>
          <cell r="D22"/>
          <cell r="E22"/>
          <cell r="F22"/>
          <cell r="G22"/>
          <cell r="H22"/>
          <cell r="I22"/>
          <cell r="J22"/>
          <cell r="K22"/>
          <cell r="L22"/>
          <cell r="M22"/>
          <cell r="N22"/>
          <cell r="O22"/>
          <cell r="P22"/>
          <cell r="Q22"/>
          <cell r="R22"/>
          <cell r="S22"/>
          <cell r="T22"/>
        </row>
        <row r="23">
          <cell r="A23" t="str">
            <v>АМ Брокер</v>
          </cell>
          <cell r="B23">
            <v>4663</v>
          </cell>
          <cell r="C23">
            <v>2551</v>
          </cell>
          <cell r="D23">
            <v>7256</v>
          </cell>
          <cell r="E23">
            <v>918</v>
          </cell>
          <cell r="F23">
            <v>0</v>
          </cell>
          <cell r="G23">
            <v>1203</v>
          </cell>
          <cell r="H23">
            <v>6029</v>
          </cell>
          <cell r="I23">
            <v>5448</v>
          </cell>
          <cell r="J23">
            <v>39826</v>
          </cell>
          <cell r="K23">
            <v>609</v>
          </cell>
          <cell r="L23">
            <v>6</v>
          </cell>
          <cell r="M23">
            <v>2904</v>
          </cell>
          <cell r="N23">
            <v>6</v>
          </cell>
          <cell r="O23">
            <v>58</v>
          </cell>
          <cell r="P23">
            <v>354</v>
          </cell>
          <cell r="Q23">
            <v>1236</v>
          </cell>
          <cell r="R23">
            <v>1459</v>
          </cell>
          <cell r="S23">
            <v>0</v>
          </cell>
          <cell r="T23">
            <v>74526</v>
          </cell>
        </row>
        <row r="24">
          <cell r="A24" t="str">
            <v>ВИА БРОКЕР</v>
          </cell>
          <cell r="B24">
            <v>690</v>
          </cell>
          <cell r="C24">
            <v>0</v>
          </cell>
          <cell r="D24">
            <v>182</v>
          </cell>
          <cell r="E24">
            <v>0</v>
          </cell>
          <cell r="F24">
            <v>0</v>
          </cell>
          <cell r="G24">
            <v>0</v>
          </cell>
          <cell r="H24">
            <v>0</v>
          </cell>
          <cell r="I24">
            <v>0</v>
          </cell>
          <cell r="J24">
            <v>29755</v>
          </cell>
          <cell r="K24">
            <v>0</v>
          </cell>
          <cell r="L24">
            <v>0</v>
          </cell>
          <cell r="M24">
            <v>86</v>
          </cell>
          <cell r="N24">
            <v>0</v>
          </cell>
          <cell r="O24">
            <v>0</v>
          </cell>
          <cell r="P24">
            <v>0</v>
          </cell>
          <cell r="Q24">
            <v>113</v>
          </cell>
          <cell r="R24">
            <v>0</v>
          </cell>
          <cell r="S24">
            <v>0</v>
          </cell>
          <cell r="T24">
            <v>30826</v>
          </cell>
        </row>
        <row r="25">
          <cell r="A25" t="str">
            <v>ВЕБЕР ГМА</v>
          </cell>
          <cell r="B25">
            <v>23</v>
          </cell>
          <cell r="C25">
            <v>0</v>
          </cell>
          <cell r="D25">
            <v>10</v>
          </cell>
          <cell r="E25">
            <v>0</v>
          </cell>
          <cell r="F25">
            <v>0</v>
          </cell>
          <cell r="G25">
            <v>0</v>
          </cell>
          <cell r="H25">
            <v>25</v>
          </cell>
          <cell r="I25">
            <v>18</v>
          </cell>
          <cell r="J25">
            <v>882</v>
          </cell>
          <cell r="K25">
            <v>0</v>
          </cell>
          <cell r="L25">
            <v>0</v>
          </cell>
          <cell r="M25">
            <v>6</v>
          </cell>
          <cell r="N25">
            <v>0</v>
          </cell>
          <cell r="O25">
            <v>0</v>
          </cell>
          <cell r="P25">
            <v>0</v>
          </cell>
          <cell r="Q25">
            <v>112</v>
          </cell>
          <cell r="R25">
            <v>0</v>
          </cell>
          <cell r="S25">
            <v>0</v>
          </cell>
          <cell r="T25">
            <v>1076</v>
          </cell>
        </row>
        <row r="26">
          <cell r="A26" t="str">
            <v>СН ОСИГУРИТЕЛЕН БРОКЕР</v>
          </cell>
          <cell r="B26">
            <v>9088</v>
          </cell>
          <cell r="C26">
            <v>7141</v>
          </cell>
          <cell r="D26">
            <v>20942</v>
          </cell>
          <cell r="E26">
            <v>0</v>
          </cell>
          <cell r="F26">
            <v>29</v>
          </cell>
          <cell r="G26">
            <v>1101</v>
          </cell>
          <cell r="H26">
            <v>5819</v>
          </cell>
          <cell r="I26">
            <v>204496</v>
          </cell>
          <cell r="J26">
            <v>150402</v>
          </cell>
          <cell r="K26">
            <v>11</v>
          </cell>
          <cell r="L26">
            <v>24</v>
          </cell>
          <cell r="M26">
            <v>13173</v>
          </cell>
          <cell r="N26">
            <v>0</v>
          </cell>
          <cell r="O26">
            <v>0</v>
          </cell>
          <cell r="P26">
            <v>160</v>
          </cell>
          <cell r="Q26">
            <v>3512</v>
          </cell>
          <cell r="R26">
            <v>3335</v>
          </cell>
          <cell r="S26">
            <v>178</v>
          </cell>
          <cell r="T26">
            <v>419411</v>
          </cell>
        </row>
        <row r="27">
          <cell r="A27" t="str">
            <v>МАК ТРЕНД БРОКЕР</v>
          </cell>
          <cell r="B27">
            <v>3855</v>
          </cell>
          <cell r="C27">
            <v>0</v>
          </cell>
          <cell r="D27">
            <v>1629</v>
          </cell>
          <cell r="E27">
            <v>0</v>
          </cell>
          <cell r="F27">
            <v>0</v>
          </cell>
          <cell r="G27">
            <v>666</v>
          </cell>
          <cell r="H27">
            <v>1811</v>
          </cell>
          <cell r="I27">
            <v>1242</v>
          </cell>
          <cell r="J27">
            <v>2821</v>
          </cell>
          <cell r="K27">
            <v>0</v>
          </cell>
          <cell r="L27">
            <v>0</v>
          </cell>
          <cell r="M27">
            <v>145</v>
          </cell>
          <cell r="N27">
            <v>0</v>
          </cell>
          <cell r="O27">
            <v>0</v>
          </cell>
          <cell r="P27">
            <v>0</v>
          </cell>
          <cell r="Q27">
            <v>41</v>
          </cell>
          <cell r="R27">
            <v>0</v>
          </cell>
          <cell r="S27">
            <v>0</v>
          </cell>
          <cell r="T27">
            <v>12210</v>
          </cell>
        </row>
        <row r="28">
          <cell r="A28" t="str">
            <v>ПОРШЕ БРОКЕР</v>
          </cell>
          <cell r="B28">
            <v>3574</v>
          </cell>
          <cell r="C28">
            <v>0</v>
          </cell>
          <cell r="D28">
            <v>235653</v>
          </cell>
          <cell r="E28">
            <v>0</v>
          </cell>
          <cell r="F28">
            <v>0</v>
          </cell>
          <cell r="G28">
            <v>0</v>
          </cell>
          <cell r="H28">
            <v>97</v>
          </cell>
          <cell r="I28">
            <v>1283</v>
          </cell>
          <cell r="J28">
            <v>127167</v>
          </cell>
          <cell r="K28">
            <v>0</v>
          </cell>
          <cell r="L28">
            <v>0</v>
          </cell>
          <cell r="M28">
            <v>1224</v>
          </cell>
          <cell r="N28">
            <v>0</v>
          </cell>
          <cell r="O28">
            <v>0</v>
          </cell>
          <cell r="P28">
            <v>0</v>
          </cell>
          <cell r="Q28">
            <v>105</v>
          </cell>
          <cell r="R28">
            <v>0</v>
          </cell>
          <cell r="S28">
            <v>0</v>
          </cell>
          <cell r="T28">
            <v>369103</v>
          </cell>
        </row>
        <row r="29">
          <cell r="A29" t="str">
            <v>ЏОКЕР ИНС БРОКЕР</v>
          </cell>
          <cell r="B29">
            <v>305</v>
          </cell>
          <cell r="C29">
            <v>0</v>
          </cell>
          <cell r="D29">
            <v>819</v>
          </cell>
          <cell r="E29">
            <v>0</v>
          </cell>
          <cell r="F29">
            <v>82</v>
          </cell>
          <cell r="G29">
            <v>306</v>
          </cell>
          <cell r="H29">
            <v>103</v>
          </cell>
          <cell r="I29">
            <v>122</v>
          </cell>
          <cell r="J29">
            <v>14780</v>
          </cell>
          <cell r="K29">
            <v>0</v>
          </cell>
          <cell r="L29">
            <v>0</v>
          </cell>
          <cell r="M29">
            <v>87</v>
          </cell>
          <cell r="N29">
            <v>0</v>
          </cell>
          <cell r="O29">
            <v>2</v>
          </cell>
          <cell r="P29">
            <v>0</v>
          </cell>
          <cell r="Q29">
            <v>168</v>
          </cell>
          <cell r="R29">
            <v>105</v>
          </cell>
          <cell r="S29">
            <v>0</v>
          </cell>
          <cell r="T29">
            <v>16881</v>
          </cell>
        </row>
        <row r="30">
          <cell r="A30" t="str">
            <v>ЕОС БРОКЕР</v>
          </cell>
          <cell r="B30">
            <v>778</v>
          </cell>
          <cell r="C30">
            <v>0</v>
          </cell>
          <cell r="D30">
            <v>4706</v>
          </cell>
          <cell r="E30">
            <v>0</v>
          </cell>
          <cell r="F30">
            <v>0</v>
          </cell>
          <cell r="G30">
            <v>37</v>
          </cell>
          <cell r="H30">
            <v>192</v>
          </cell>
          <cell r="I30">
            <v>276</v>
          </cell>
          <cell r="J30">
            <v>5183</v>
          </cell>
          <cell r="K30">
            <v>0</v>
          </cell>
          <cell r="L30">
            <v>9</v>
          </cell>
          <cell r="M30">
            <v>52</v>
          </cell>
          <cell r="N30">
            <v>0</v>
          </cell>
          <cell r="O30">
            <v>0</v>
          </cell>
          <cell r="P30">
            <v>0</v>
          </cell>
          <cell r="Q30">
            <v>295</v>
          </cell>
          <cell r="R30">
            <v>442</v>
          </cell>
          <cell r="S30">
            <v>0</v>
          </cell>
          <cell r="T30">
            <v>11970</v>
          </cell>
        </row>
        <row r="31">
          <cell r="A31" t="str">
            <v>ПЕТРОЛ-ОИЛ БРОКЕР АД Скопје</v>
          </cell>
          <cell r="B31">
            <v>5</v>
          </cell>
          <cell r="C31">
            <v>0</v>
          </cell>
          <cell r="D31">
            <v>51</v>
          </cell>
          <cell r="E31">
            <v>0</v>
          </cell>
          <cell r="F31">
            <v>0</v>
          </cell>
          <cell r="G31">
            <v>0</v>
          </cell>
          <cell r="H31">
            <v>0</v>
          </cell>
          <cell r="I31">
            <v>0</v>
          </cell>
          <cell r="J31">
            <v>14620</v>
          </cell>
          <cell r="K31">
            <v>0</v>
          </cell>
          <cell r="L31">
            <v>0</v>
          </cell>
          <cell r="M31">
            <v>0</v>
          </cell>
          <cell r="N31">
            <v>0</v>
          </cell>
          <cell r="O31">
            <v>0</v>
          </cell>
          <cell r="P31">
            <v>0</v>
          </cell>
          <cell r="Q31">
            <v>95</v>
          </cell>
          <cell r="R31">
            <v>0</v>
          </cell>
          <cell r="S31">
            <v>0</v>
          </cell>
          <cell r="T31">
            <v>14771</v>
          </cell>
        </row>
        <row r="32">
          <cell r="A32" t="str">
            <v>РИЗИКО ОСИГУРУВАЊЕ АД, Скопје</v>
          </cell>
          <cell r="B32">
            <v>2194</v>
          </cell>
          <cell r="C32">
            <v>22</v>
          </cell>
          <cell r="D32">
            <v>1887</v>
          </cell>
          <cell r="E32">
            <v>0</v>
          </cell>
          <cell r="F32">
            <v>0</v>
          </cell>
          <cell r="G32">
            <v>0</v>
          </cell>
          <cell r="H32">
            <v>517</v>
          </cell>
          <cell r="I32">
            <v>7452</v>
          </cell>
          <cell r="J32">
            <v>15102</v>
          </cell>
          <cell r="K32">
            <v>0</v>
          </cell>
          <cell r="L32">
            <v>16</v>
          </cell>
          <cell r="M32">
            <v>91</v>
          </cell>
          <cell r="N32">
            <v>0</v>
          </cell>
          <cell r="O32">
            <v>0</v>
          </cell>
          <cell r="P32">
            <v>0</v>
          </cell>
          <cell r="Q32">
            <v>283</v>
          </cell>
          <cell r="R32">
            <v>62</v>
          </cell>
          <cell r="S32">
            <v>0</v>
          </cell>
          <cell r="T32">
            <v>27626</v>
          </cell>
        </row>
        <row r="33">
          <cell r="A33" t="str">
            <v>АУРОН БРОКЕР АД, Струга</v>
          </cell>
          <cell r="B33">
            <v>570</v>
          </cell>
          <cell r="C33">
            <v>0</v>
          </cell>
          <cell r="D33">
            <v>341</v>
          </cell>
          <cell r="E33">
            <v>2493</v>
          </cell>
          <cell r="F33">
            <v>0</v>
          </cell>
          <cell r="G33">
            <v>54</v>
          </cell>
          <cell r="H33">
            <v>3509</v>
          </cell>
          <cell r="I33">
            <v>32</v>
          </cell>
          <cell r="J33">
            <v>3950</v>
          </cell>
          <cell r="K33">
            <v>8348</v>
          </cell>
          <cell r="L33">
            <v>0</v>
          </cell>
          <cell r="M33">
            <v>0</v>
          </cell>
          <cell r="N33">
            <v>0</v>
          </cell>
          <cell r="O33">
            <v>0</v>
          </cell>
          <cell r="P33">
            <v>0</v>
          </cell>
          <cell r="Q33">
            <v>43</v>
          </cell>
          <cell r="R33">
            <v>0</v>
          </cell>
          <cell r="S33">
            <v>0</v>
          </cell>
          <cell r="T33">
            <v>19340</v>
          </cell>
        </row>
        <row r="34">
          <cell r="A34" t="str">
            <v>ВИН БРОКЕР АД, Скопје</v>
          </cell>
          <cell r="B34">
            <v>2403</v>
          </cell>
          <cell r="C34">
            <v>64</v>
          </cell>
          <cell r="D34">
            <v>3065</v>
          </cell>
          <cell r="E34">
            <v>0</v>
          </cell>
          <cell r="F34">
            <v>0</v>
          </cell>
          <cell r="G34">
            <v>156</v>
          </cell>
          <cell r="H34">
            <v>692</v>
          </cell>
          <cell r="I34">
            <v>1004</v>
          </cell>
          <cell r="J34">
            <v>6574</v>
          </cell>
          <cell r="K34">
            <v>0</v>
          </cell>
          <cell r="L34">
            <v>17</v>
          </cell>
          <cell r="M34">
            <v>167</v>
          </cell>
          <cell r="N34">
            <v>0</v>
          </cell>
          <cell r="O34">
            <v>0</v>
          </cell>
          <cell r="P34">
            <v>0</v>
          </cell>
          <cell r="Q34">
            <v>261</v>
          </cell>
          <cell r="R34">
            <v>2869</v>
          </cell>
          <cell r="S34">
            <v>0</v>
          </cell>
          <cell r="T34">
            <v>17272</v>
          </cell>
        </row>
        <row r="35">
          <cell r="A35" t="str">
            <v>Бролинс</v>
          </cell>
          <cell r="B35">
            <v>3189</v>
          </cell>
          <cell r="C35">
            <v>17</v>
          </cell>
          <cell r="D35">
            <v>285</v>
          </cell>
          <cell r="E35">
            <v>0</v>
          </cell>
          <cell r="F35">
            <v>0</v>
          </cell>
          <cell r="G35">
            <v>0</v>
          </cell>
          <cell r="H35">
            <v>154</v>
          </cell>
          <cell r="I35">
            <v>25</v>
          </cell>
          <cell r="J35">
            <v>598</v>
          </cell>
          <cell r="K35">
            <v>0</v>
          </cell>
          <cell r="L35">
            <v>0</v>
          </cell>
          <cell r="M35">
            <v>40</v>
          </cell>
          <cell r="N35">
            <v>0</v>
          </cell>
          <cell r="O35">
            <v>0</v>
          </cell>
          <cell r="P35">
            <v>0</v>
          </cell>
          <cell r="Q35">
            <v>56</v>
          </cell>
          <cell r="R35">
            <v>811</v>
          </cell>
          <cell r="S35">
            <v>0</v>
          </cell>
          <cell r="T35">
            <v>5175</v>
          </cell>
        </row>
        <row r="36">
          <cell r="A36" t="str">
            <v>МАКОАС БРОКЕР АД Струмица</v>
          </cell>
          <cell r="B36">
            <v>695</v>
          </cell>
          <cell r="C36">
            <v>0</v>
          </cell>
          <cell r="D36">
            <v>1227</v>
          </cell>
          <cell r="E36">
            <v>0</v>
          </cell>
          <cell r="F36">
            <v>0</v>
          </cell>
          <cell r="G36">
            <v>0</v>
          </cell>
          <cell r="H36">
            <v>771</v>
          </cell>
          <cell r="I36">
            <v>494</v>
          </cell>
          <cell r="J36">
            <v>10434</v>
          </cell>
          <cell r="K36">
            <v>0</v>
          </cell>
          <cell r="L36">
            <v>0</v>
          </cell>
          <cell r="M36">
            <v>19</v>
          </cell>
          <cell r="N36">
            <v>0</v>
          </cell>
          <cell r="O36">
            <v>0</v>
          </cell>
          <cell r="P36">
            <v>0</v>
          </cell>
          <cell r="Q36">
            <v>895</v>
          </cell>
          <cell r="R36">
            <v>99</v>
          </cell>
          <cell r="S36">
            <v>0</v>
          </cell>
          <cell r="T36">
            <v>14634</v>
          </cell>
        </row>
        <row r="37">
          <cell r="A37" t="str">
            <v>СМАРТ МАНИ СОЛУШНС АД Скопје</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569</v>
          </cell>
          <cell r="S37">
            <v>977</v>
          </cell>
          <cell r="T37">
            <v>1546</v>
          </cell>
        </row>
        <row r="38">
          <cell r="A38" t="str">
            <v>ИБИС ОСИГУРУВАЊЕ</v>
          </cell>
          <cell r="B38">
            <v>0</v>
          </cell>
          <cell r="C38">
            <v>0</v>
          </cell>
          <cell r="D38">
            <v>0</v>
          </cell>
          <cell r="E38">
            <v>0</v>
          </cell>
          <cell r="F38">
            <v>0</v>
          </cell>
          <cell r="G38">
            <v>0</v>
          </cell>
          <cell r="H38">
            <v>6</v>
          </cell>
          <cell r="I38">
            <v>0</v>
          </cell>
          <cell r="J38">
            <v>173</v>
          </cell>
          <cell r="K38">
            <v>0</v>
          </cell>
          <cell r="L38">
            <v>0</v>
          </cell>
          <cell r="M38">
            <v>0</v>
          </cell>
          <cell r="N38">
            <v>0</v>
          </cell>
          <cell r="O38">
            <v>0</v>
          </cell>
          <cell r="P38">
            <v>0</v>
          </cell>
          <cell r="Q38">
            <v>0</v>
          </cell>
          <cell r="R38">
            <v>0</v>
          </cell>
          <cell r="S38">
            <v>0</v>
          </cell>
          <cell r="T38">
            <v>179</v>
          </cell>
        </row>
        <row r="39">
          <cell r="A39" t="str">
            <v>Вкупно</v>
          </cell>
          <cell r="B39">
            <v>91549</v>
          </cell>
          <cell r="C39">
            <v>69424</v>
          </cell>
          <cell r="D39">
            <v>340129</v>
          </cell>
          <cell r="E39">
            <v>3411</v>
          </cell>
          <cell r="F39">
            <v>300</v>
          </cell>
          <cell r="G39">
            <v>7125</v>
          </cell>
          <cell r="H39">
            <v>91353</v>
          </cell>
          <cell r="I39">
            <v>295032</v>
          </cell>
          <cell r="J39">
            <v>1043971</v>
          </cell>
          <cell r="K39">
            <v>8968</v>
          </cell>
          <cell r="L39">
            <v>159</v>
          </cell>
          <cell r="M39">
            <v>134903</v>
          </cell>
          <cell r="N39">
            <v>90</v>
          </cell>
          <cell r="O39">
            <v>188</v>
          </cell>
          <cell r="P39">
            <v>1051</v>
          </cell>
          <cell r="Q39">
            <v>20910</v>
          </cell>
          <cell r="R39">
            <v>363358</v>
          </cell>
          <cell r="S39">
            <v>132697</v>
          </cell>
          <cell r="T39">
            <v>2604620</v>
          </cell>
        </row>
      </sheetData>
      <sheetData sheetId="6"/>
      <sheetData sheetId="7">
        <row r="1">
          <cell r="B1" t="str">
            <v>Македонија</v>
          </cell>
          <cell r="C1" t="str">
            <v>Триглав</v>
          </cell>
          <cell r="D1" t="str">
            <v>Сава</v>
          </cell>
          <cell r="E1" t="str">
            <v>Евроинс</v>
          </cell>
          <cell r="F1" t="str">
            <v>Винер</v>
          </cell>
          <cell r="G1" t="str">
            <v>Еуролинк</v>
          </cell>
          <cell r="H1" t="str">
            <v>Граве неживот</v>
          </cell>
          <cell r="I1" t="str">
            <v>Уника</v>
          </cell>
          <cell r="J1" t="str">
            <v>Халк</v>
          </cell>
          <cell r="K1" t="str">
            <v>Кроација неживот</v>
          </cell>
          <cell r="L1" t="str">
            <v>Осигурителна полиса</v>
          </cell>
          <cell r="M1" t="str">
            <v>Кроациа живот</v>
          </cell>
          <cell r="N1" t="str">
            <v>Граве</v>
          </cell>
          <cell r="O1" t="str">
            <v>Винер живот</v>
          </cell>
          <cell r="P1" t="str">
            <v>Уника живот</v>
          </cell>
          <cell r="Q1" t="str">
            <v>Триглав  Живот</v>
          </cell>
        </row>
        <row r="2">
          <cell r="A2" t="str">
            <v>АМГ премиум</v>
          </cell>
          <cell r="B2">
            <v>2936</v>
          </cell>
          <cell r="C2">
            <v>1161</v>
          </cell>
          <cell r="D2">
            <v>30</v>
          </cell>
          <cell r="E2"/>
          <cell r="F2">
            <v>495</v>
          </cell>
          <cell r="G2"/>
          <cell r="H2"/>
          <cell r="I2">
            <v>604</v>
          </cell>
          <cell r="J2">
            <v>2131</v>
          </cell>
          <cell r="K2">
            <v>179</v>
          </cell>
          <cell r="L2"/>
          <cell r="M2"/>
          <cell r="N2"/>
          <cell r="O2"/>
          <cell r="P2"/>
          <cell r="Q2"/>
          <cell r="R2">
            <v>7536</v>
          </cell>
        </row>
        <row r="3">
          <cell r="A3" t="str">
            <v>А-тим</v>
          </cell>
          <cell r="B3"/>
          <cell r="C3">
            <v>85</v>
          </cell>
          <cell r="D3"/>
          <cell r="E3">
            <v>529</v>
          </cell>
          <cell r="F3"/>
          <cell r="G3">
            <v>972</v>
          </cell>
          <cell r="H3"/>
          <cell r="I3"/>
          <cell r="J3">
            <v>72</v>
          </cell>
          <cell r="K3"/>
          <cell r="L3"/>
          <cell r="M3"/>
          <cell r="N3"/>
          <cell r="O3"/>
          <cell r="P3"/>
          <cell r="Q3"/>
          <cell r="R3">
            <v>1658</v>
          </cell>
        </row>
        <row r="4">
          <cell r="A4" t="str">
            <v>ВФП</v>
          </cell>
          <cell r="B4">
            <v>10649</v>
          </cell>
          <cell r="C4">
            <v>58288</v>
          </cell>
          <cell r="D4">
            <v>16658</v>
          </cell>
          <cell r="E4"/>
          <cell r="F4">
            <v>2826</v>
          </cell>
          <cell r="G4">
            <v>22150</v>
          </cell>
          <cell r="H4"/>
          <cell r="I4">
            <v>3780</v>
          </cell>
          <cell r="J4"/>
          <cell r="K4"/>
          <cell r="L4">
            <v>30278</v>
          </cell>
          <cell r="M4">
            <v>172435</v>
          </cell>
          <cell r="N4">
            <v>140879</v>
          </cell>
          <cell r="O4">
            <v>128022</v>
          </cell>
          <cell r="P4">
            <v>38266</v>
          </cell>
          <cell r="Q4">
            <v>1955</v>
          </cell>
          <cell r="R4">
            <v>626186</v>
          </cell>
        </row>
        <row r="5">
          <cell r="A5" t="str">
            <v>Делта-инс</v>
          </cell>
          <cell r="B5"/>
          <cell r="C5">
            <v>1500</v>
          </cell>
          <cell r="D5">
            <v>551</v>
          </cell>
          <cell r="E5">
            <v>1315</v>
          </cell>
          <cell r="F5">
            <v>151</v>
          </cell>
          <cell r="G5">
            <v>238</v>
          </cell>
          <cell r="H5">
            <v>6</v>
          </cell>
          <cell r="I5">
            <v>375</v>
          </cell>
          <cell r="J5">
            <v>847</v>
          </cell>
          <cell r="K5">
            <v>1225</v>
          </cell>
          <cell r="L5">
            <v>44</v>
          </cell>
          <cell r="M5">
            <v>526</v>
          </cell>
          <cell r="N5"/>
          <cell r="O5"/>
          <cell r="P5"/>
          <cell r="Q5">
            <v>95</v>
          </cell>
          <cell r="R5">
            <v>6873</v>
          </cell>
        </row>
        <row r="6">
          <cell r="A6" t="str">
            <v>Еуро експертс</v>
          </cell>
          <cell r="B6">
            <v>2344</v>
          </cell>
          <cell r="C6">
            <v>5581</v>
          </cell>
          <cell r="D6">
            <v>2793</v>
          </cell>
          <cell r="E6">
            <v>2</v>
          </cell>
          <cell r="F6">
            <v>6</v>
          </cell>
          <cell r="G6">
            <v>758</v>
          </cell>
          <cell r="H6"/>
          <cell r="I6">
            <v>4</v>
          </cell>
          <cell r="J6">
            <v>96</v>
          </cell>
          <cell r="K6">
            <v>2139</v>
          </cell>
          <cell r="L6">
            <v>11</v>
          </cell>
          <cell r="M6">
            <v>41</v>
          </cell>
          <cell r="N6"/>
          <cell r="O6"/>
          <cell r="P6"/>
          <cell r="Q6"/>
          <cell r="R6">
            <v>13775</v>
          </cell>
        </row>
        <row r="7">
          <cell r="A7" t="str">
            <v>Еуромак</v>
          </cell>
          <cell r="B7"/>
          <cell r="C7">
            <v>6218</v>
          </cell>
          <cell r="D7">
            <v>21</v>
          </cell>
          <cell r="E7">
            <v>93</v>
          </cell>
          <cell r="F7">
            <v>1406</v>
          </cell>
          <cell r="G7">
            <v>43</v>
          </cell>
          <cell r="H7"/>
          <cell r="I7">
            <v>6313</v>
          </cell>
          <cell r="J7">
            <v>52</v>
          </cell>
          <cell r="K7"/>
          <cell r="L7">
            <v>199</v>
          </cell>
          <cell r="M7"/>
          <cell r="N7"/>
          <cell r="O7"/>
          <cell r="P7"/>
          <cell r="Q7"/>
          <cell r="R7">
            <v>14345</v>
          </cell>
        </row>
        <row r="8">
          <cell r="A8" t="str">
            <v>Ин-брокер</v>
          </cell>
          <cell r="B8">
            <v>91568</v>
          </cell>
          <cell r="C8">
            <v>7919</v>
          </cell>
          <cell r="D8">
            <v>466</v>
          </cell>
          <cell r="E8">
            <v>53</v>
          </cell>
          <cell r="F8">
            <v>19</v>
          </cell>
          <cell r="G8">
            <v>1674</v>
          </cell>
          <cell r="H8">
            <v>1</v>
          </cell>
          <cell r="I8">
            <v>83919</v>
          </cell>
          <cell r="J8">
            <v>245</v>
          </cell>
          <cell r="K8">
            <v>119</v>
          </cell>
          <cell r="L8">
            <v>1386</v>
          </cell>
          <cell r="M8"/>
          <cell r="N8"/>
          <cell r="O8">
            <v>74</v>
          </cell>
          <cell r="P8"/>
          <cell r="Q8">
            <v>414</v>
          </cell>
          <cell r="R8">
            <v>187857</v>
          </cell>
        </row>
        <row r="9">
          <cell r="A9" t="str">
            <v>ЈДБ брокер</v>
          </cell>
          <cell r="B9">
            <v>1666</v>
          </cell>
          <cell r="C9">
            <v>984</v>
          </cell>
          <cell r="D9">
            <v>3445</v>
          </cell>
          <cell r="E9">
            <v>101</v>
          </cell>
          <cell r="F9">
            <v>3306</v>
          </cell>
          <cell r="G9">
            <v>24</v>
          </cell>
          <cell r="H9">
            <v>0</v>
          </cell>
          <cell r="I9">
            <v>648</v>
          </cell>
          <cell r="J9">
            <v>286</v>
          </cell>
          <cell r="K9">
            <v>2447</v>
          </cell>
          <cell r="L9">
            <v>453</v>
          </cell>
          <cell r="M9"/>
          <cell r="N9"/>
          <cell r="O9"/>
          <cell r="P9"/>
          <cell r="Q9"/>
          <cell r="R9">
            <v>13360</v>
          </cell>
        </row>
        <row r="10">
          <cell r="A10" t="str">
            <v>Легра</v>
          </cell>
          <cell r="B10"/>
          <cell r="C10">
            <v>210</v>
          </cell>
          <cell r="D10"/>
          <cell r="E10"/>
          <cell r="F10">
            <v>14</v>
          </cell>
          <cell r="G10">
            <v>78</v>
          </cell>
          <cell r="H10"/>
          <cell r="I10">
            <v>12631</v>
          </cell>
          <cell r="J10"/>
          <cell r="K10"/>
          <cell r="L10"/>
          <cell r="M10"/>
          <cell r="N10"/>
          <cell r="O10"/>
          <cell r="P10"/>
          <cell r="Q10"/>
          <cell r="R10">
            <v>12933</v>
          </cell>
        </row>
        <row r="11">
          <cell r="A11" t="str">
            <v>Мобилити</v>
          </cell>
          <cell r="B11">
            <v>18641</v>
          </cell>
          <cell r="C11">
            <v>26334</v>
          </cell>
          <cell r="D11">
            <v>6936</v>
          </cell>
          <cell r="E11">
            <v>12154</v>
          </cell>
          <cell r="F11">
            <v>16859</v>
          </cell>
          <cell r="G11">
            <v>23767</v>
          </cell>
          <cell r="H11">
            <v>2848</v>
          </cell>
          <cell r="I11">
            <v>3645</v>
          </cell>
          <cell r="J11">
            <v>5791</v>
          </cell>
          <cell r="K11">
            <v>2950</v>
          </cell>
          <cell r="L11">
            <v>4343</v>
          </cell>
          <cell r="M11">
            <v>496</v>
          </cell>
          <cell r="N11"/>
          <cell r="O11">
            <v>0</v>
          </cell>
          <cell r="P11"/>
          <cell r="Q11"/>
          <cell r="R11">
            <v>124764</v>
          </cell>
        </row>
        <row r="12">
          <cell r="A12" t="str">
            <v>Наше осигурување</v>
          </cell>
          <cell r="B12">
            <v>5250</v>
          </cell>
          <cell r="C12">
            <v>4949</v>
          </cell>
          <cell r="D12">
            <v>3685</v>
          </cell>
          <cell r="E12">
            <v>2189</v>
          </cell>
          <cell r="F12">
            <v>1114</v>
          </cell>
          <cell r="G12">
            <v>6381</v>
          </cell>
          <cell r="H12">
            <v>3</v>
          </cell>
          <cell r="I12">
            <v>5507</v>
          </cell>
          <cell r="J12">
            <v>629</v>
          </cell>
          <cell r="K12">
            <v>2540</v>
          </cell>
          <cell r="L12">
            <v>1395</v>
          </cell>
          <cell r="M12">
            <v>859</v>
          </cell>
          <cell r="N12"/>
          <cell r="O12"/>
          <cell r="P12">
            <v>23</v>
          </cell>
          <cell r="Q12"/>
          <cell r="R12">
            <v>34524</v>
          </cell>
        </row>
        <row r="13">
          <cell r="A13" t="str">
            <v>Полиса плус</v>
          </cell>
          <cell r="B13">
            <v>226</v>
          </cell>
          <cell r="C13">
            <v>3441</v>
          </cell>
          <cell r="D13">
            <v>791</v>
          </cell>
          <cell r="E13">
            <v>7013</v>
          </cell>
          <cell r="F13">
            <v>17608</v>
          </cell>
          <cell r="G13">
            <v>193</v>
          </cell>
          <cell r="H13">
            <v>6358</v>
          </cell>
          <cell r="I13">
            <v>4106</v>
          </cell>
          <cell r="J13">
            <v>394</v>
          </cell>
          <cell r="K13">
            <v>1322</v>
          </cell>
          <cell r="L13">
            <v>8229</v>
          </cell>
          <cell r="M13">
            <v>425</v>
          </cell>
          <cell r="N13"/>
          <cell r="O13">
            <v>155</v>
          </cell>
          <cell r="P13"/>
          <cell r="Q13"/>
          <cell r="R13">
            <v>50261</v>
          </cell>
        </row>
        <row r="14">
          <cell r="A14" t="str">
            <v>Седа брокер</v>
          </cell>
          <cell r="B14">
            <v>2708</v>
          </cell>
          <cell r="C14">
            <v>30643</v>
          </cell>
          <cell r="D14">
            <v>10045</v>
          </cell>
          <cell r="E14">
            <v>17808</v>
          </cell>
          <cell r="F14">
            <v>3488</v>
          </cell>
          <cell r="G14">
            <v>45067</v>
          </cell>
          <cell r="H14">
            <v>16936</v>
          </cell>
          <cell r="I14">
            <v>24427</v>
          </cell>
          <cell r="J14">
            <v>18334</v>
          </cell>
          <cell r="K14">
            <v>37948</v>
          </cell>
          <cell r="L14">
            <v>21800</v>
          </cell>
          <cell r="M14"/>
          <cell r="N14"/>
          <cell r="O14">
            <v>55</v>
          </cell>
          <cell r="P14"/>
          <cell r="Q14"/>
          <cell r="R14">
            <v>229259</v>
          </cell>
        </row>
        <row r="15">
          <cell r="A15" t="str">
            <v>Супер Брокер</v>
          </cell>
          <cell r="B15"/>
          <cell r="C15">
            <v>857</v>
          </cell>
          <cell r="D15">
            <v>151</v>
          </cell>
          <cell r="E15"/>
          <cell r="F15">
            <v>172</v>
          </cell>
          <cell r="G15">
            <v>563</v>
          </cell>
          <cell r="H15">
            <v>51165</v>
          </cell>
          <cell r="I15">
            <v>424</v>
          </cell>
          <cell r="J15">
            <v>745</v>
          </cell>
          <cell r="K15">
            <v>116</v>
          </cell>
          <cell r="L15">
            <v>108</v>
          </cell>
          <cell r="M15"/>
          <cell r="N15"/>
          <cell r="O15"/>
          <cell r="P15"/>
          <cell r="Q15"/>
          <cell r="R15">
            <v>54301</v>
          </cell>
        </row>
        <row r="16">
          <cell r="A16" t="str">
            <v>Кораб Инс</v>
          </cell>
          <cell r="B16">
            <v>663</v>
          </cell>
          <cell r="C16">
            <v>9780</v>
          </cell>
          <cell r="D16">
            <v>2499</v>
          </cell>
          <cell r="E16">
            <v>5281</v>
          </cell>
          <cell r="F16">
            <v>5628</v>
          </cell>
          <cell r="G16">
            <v>2628</v>
          </cell>
          <cell r="H16">
            <v>461</v>
          </cell>
          <cell r="I16">
            <v>1260</v>
          </cell>
          <cell r="J16">
            <v>485</v>
          </cell>
          <cell r="K16">
            <v>2352</v>
          </cell>
          <cell r="L16">
            <v>331</v>
          </cell>
          <cell r="M16"/>
          <cell r="N16"/>
          <cell r="O16"/>
          <cell r="P16"/>
          <cell r="Q16"/>
          <cell r="R16">
            <v>31368</v>
          </cell>
        </row>
        <row r="17">
          <cell r="A17" t="str">
            <v>Цертус</v>
          </cell>
          <cell r="B17">
            <v>1026</v>
          </cell>
          <cell r="C17">
            <v>17951</v>
          </cell>
          <cell r="D17">
            <v>4815</v>
          </cell>
          <cell r="E17">
            <v>23874</v>
          </cell>
          <cell r="F17"/>
          <cell r="G17">
            <v>1911</v>
          </cell>
          <cell r="H17">
            <v>215</v>
          </cell>
          <cell r="I17">
            <v>812</v>
          </cell>
          <cell r="J17">
            <v>730</v>
          </cell>
          <cell r="K17">
            <v>931</v>
          </cell>
          <cell r="L17">
            <v>305</v>
          </cell>
          <cell r="M17">
            <v>73</v>
          </cell>
          <cell r="N17"/>
          <cell r="O17"/>
          <cell r="P17"/>
          <cell r="Q17"/>
          <cell r="R17">
            <v>52643</v>
          </cell>
        </row>
        <row r="18">
          <cell r="A18" t="str">
            <v>Нов Осигурителен Брокер</v>
          </cell>
          <cell r="B18">
            <v>20815</v>
          </cell>
          <cell r="C18">
            <v>6629</v>
          </cell>
          <cell r="D18">
            <v>1168</v>
          </cell>
          <cell r="E18">
            <v>320</v>
          </cell>
          <cell r="F18">
            <v>3980</v>
          </cell>
          <cell r="G18">
            <v>1341</v>
          </cell>
          <cell r="H18">
            <v>105</v>
          </cell>
          <cell r="I18">
            <v>2824</v>
          </cell>
          <cell r="J18">
            <v>12084</v>
          </cell>
          <cell r="K18">
            <v>5508</v>
          </cell>
          <cell r="L18">
            <v>273</v>
          </cell>
          <cell r="M18">
            <v>92</v>
          </cell>
          <cell r="N18">
            <v>106</v>
          </cell>
          <cell r="O18"/>
          <cell r="P18">
            <v>52</v>
          </cell>
          <cell r="Q18"/>
          <cell r="R18">
            <v>55297</v>
          </cell>
        </row>
        <row r="19">
          <cell r="A19" t="str">
            <v>ЦВО БРОКЕР</v>
          </cell>
          <cell r="B19"/>
          <cell r="C19">
            <v>6415</v>
          </cell>
          <cell r="D19"/>
          <cell r="E19">
            <v>1002</v>
          </cell>
          <cell r="F19">
            <v>837</v>
          </cell>
          <cell r="G19">
            <v>591</v>
          </cell>
          <cell r="H19">
            <v>432</v>
          </cell>
          <cell r="I19">
            <v>262</v>
          </cell>
          <cell r="J19">
            <v>410</v>
          </cell>
          <cell r="K19">
            <v>570</v>
          </cell>
          <cell r="L19">
            <v>5907</v>
          </cell>
          <cell r="M19"/>
          <cell r="N19"/>
          <cell r="O19"/>
          <cell r="P19"/>
          <cell r="Q19"/>
          <cell r="R19">
            <v>16426</v>
          </cell>
        </row>
        <row r="20">
          <cell r="A20" t="str">
            <v>АСУЦ БРОКЕР</v>
          </cell>
          <cell r="B20">
            <v>225</v>
          </cell>
          <cell r="C20">
            <v>2402</v>
          </cell>
          <cell r="D20">
            <v>1462</v>
          </cell>
          <cell r="E20">
            <v>2227</v>
          </cell>
          <cell r="F20">
            <v>1552</v>
          </cell>
          <cell r="G20">
            <v>1970</v>
          </cell>
          <cell r="H20">
            <v>474</v>
          </cell>
          <cell r="I20">
            <v>616</v>
          </cell>
          <cell r="J20">
            <v>121</v>
          </cell>
          <cell r="K20">
            <v>504</v>
          </cell>
          <cell r="L20">
            <v>360</v>
          </cell>
          <cell r="M20">
            <v>0</v>
          </cell>
          <cell r="N20"/>
          <cell r="O20"/>
          <cell r="P20"/>
          <cell r="Q20">
            <v>0</v>
          </cell>
          <cell r="R20">
            <v>11913</v>
          </cell>
        </row>
        <row r="21">
          <cell r="A21" t="str">
            <v>Мега брокер</v>
          </cell>
          <cell r="B21">
            <v>12</v>
          </cell>
          <cell r="C21">
            <v>1294</v>
          </cell>
          <cell r="D21">
            <v>790</v>
          </cell>
          <cell r="E21">
            <v>89</v>
          </cell>
          <cell r="F21">
            <v>12812</v>
          </cell>
          <cell r="G21">
            <v>39</v>
          </cell>
          <cell r="H21">
            <v>98</v>
          </cell>
          <cell r="I21">
            <v>198</v>
          </cell>
          <cell r="J21">
            <v>32</v>
          </cell>
          <cell r="K21">
            <v>52</v>
          </cell>
          <cell r="L21">
            <v>7285</v>
          </cell>
          <cell r="M21"/>
          <cell r="N21"/>
          <cell r="O21"/>
          <cell r="P21">
            <v>94</v>
          </cell>
          <cell r="Q21"/>
          <cell r="R21">
            <v>22795</v>
          </cell>
        </row>
        <row r="22">
          <cell r="A22" t="str">
            <v>С.Т.М Брокер Плус</v>
          </cell>
          <cell r="B22"/>
          <cell r="C22"/>
          <cell r="D22"/>
          <cell r="E22"/>
          <cell r="F22"/>
          <cell r="G22"/>
          <cell r="H22"/>
          <cell r="I22"/>
          <cell r="J22"/>
          <cell r="K22"/>
          <cell r="L22"/>
          <cell r="M22"/>
          <cell r="N22"/>
          <cell r="O22"/>
          <cell r="P22"/>
          <cell r="Q22"/>
          <cell r="R22">
            <v>0</v>
          </cell>
        </row>
        <row r="23">
          <cell r="A23" t="str">
            <v>АМ Брокер</v>
          </cell>
          <cell r="B23">
            <v>10285</v>
          </cell>
          <cell r="C23">
            <v>25191</v>
          </cell>
          <cell r="D23">
            <v>3799</v>
          </cell>
          <cell r="E23">
            <v>1717</v>
          </cell>
          <cell r="F23">
            <v>13314</v>
          </cell>
          <cell r="G23">
            <v>10988</v>
          </cell>
          <cell r="H23">
            <v>158</v>
          </cell>
          <cell r="I23">
            <v>981</v>
          </cell>
          <cell r="J23">
            <v>302</v>
          </cell>
          <cell r="K23">
            <v>1945</v>
          </cell>
          <cell r="L23">
            <v>4387</v>
          </cell>
          <cell r="M23">
            <v>1267</v>
          </cell>
          <cell r="N23"/>
          <cell r="O23">
            <v>192</v>
          </cell>
          <cell r="P23"/>
          <cell r="Q23"/>
          <cell r="R23">
            <v>74526</v>
          </cell>
        </row>
        <row r="24">
          <cell r="A24" t="str">
            <v>ВИА БРОКЕР</v>
          </cell>
          <cell r="B24"/>
          <cell r="C24">
            <v>1336</v>
          </cell>
          <cell r="D24">
            <v>684</v>
          </cell>
          <cell r="E24"/>
          <cell r="F24">
            <v>366</v>
          </cell>
          <cell r="G24">
            <v>364</v>
          </cell>
          <cell r="H24">
            <v>23184</v>
          </cell>
          <cell r="I24">
            <v>2139</v>
          </cell>
          <cell r="J24">
            <v>1897</v>
          </cell>
          <cell r="K24"/>
          <cell r="L24">
            <v>856</v>
          </cell>
          <cell r="M24"/>
          <cell r="N24"/>
          <cell r="O24"/>
          <cell r="P24"/>
          <cell r="Q24"/>
          <cell r="R24">
            <v>30826</v>
          </cell>
        </row>
        <row r="25">
          <cell r="A25" t="str">
            <v>ВЕБЕР ГМА</v>
          </cell>
          <cell r="B25">
            <v>9</v>
          </cell>
          <cell r="C25">
            <v>245</v>
          </cell>
          <cell r="D25">
            <v>49</v>
          </cell>
          <cell r="E25">
            <v>6</v>
          </cell>
          <cell r="F25">
            <v>41</v>
          </cell>
          <cell r="G25">
            <v>20</v>
          </cell>
          <cell r="H25">
            <v>3</v>
          </cell>
          <cell r="I25">
            <v>671</v>
          </cell>
          <cell r="J25">
            <v>9</v>
          </cell>
          <cell r="K25">
            <v>1</v>
          </cell>
          <cell r="L25">
            <v>22</v>
          </cell>
          <cell r="M25"/>
          <cell r="N25"/>
          <cell r="O25"/>
          <cell r="P25"/>
          <cell r="Q25"/>
          <cell r="R25">
            <v>1076</v>
          </cell>
        </row>
        <row r="26">
          <cell r="A26" t="str">
            <v>СН ОСИГУРИТЕЛЕН БРОКЕР</v>
          </cell>
          <cell r="B26">
            <v>1933</v>
          </cell>
          <cell r="C26">
            <v>45929</v>
          </cell>
          <cell r="D26">
            <v>3714</v>
          </cell>
          <cell r="E26">
            <v>204456</v>
          </cell>
          <cell r="F26">
            <v>35204</v>
          </cell>
          <cell r="G26">
            <v>19012</v>
          </cell>
          <cell r="H26">
            <v>1583</v>
          </cell>
          <cell r="I26">
            <v>41236</v>
          </cell>
          <cell r="J26">
            <v>41273</v>
          </cell>
          <cell r="K26">
            <v>11101</v>
          </cell>
          <cell r="L26">
            <v>10457</v>
          </cell>
          <cell r="M26">
            <v>251</v>
          </cell>
          <cell r="N26">
            <v>148</v>
          </cell>
          <cell r="O26">
            <v>2211</v>
          </cell>
          <cell r="P26">
            <v>875</v>
          </cell>
          <cell r="Q26">
            <v>28</v>
          </cell>
          <cell r="R26">
            <v>419411</v>
          </cell>
        </row>
        <row r="27">
          <cell r="A27" t="str">
            <v>МАК ТРЕНД БРОКЕР</v>
          </cell>
          <cell r="B27">
            <v>4645</v>
          </cell>
          <cell r="C27">
            <v>2108</v>
          </cell>
          <cell r="D27">
            <v>1048</v>
          </cell>
          <cell r="E27">
            <v>0</v>
          </cell>
          <cell r="F27">
            <v>6</v>
          </cell>
          <cell r="G27">
            <v>10</v>
          </cell>
          <cell r="H27"/>
          <cell r="I27">
            <v>6</v>
          </cell>
          <cell r="J27">
            <v>942</v>
          </cell>
          <cell r="K27">
            <v>2686</v>
          </cell>
          <cell r="L27">
            <v>759</v>
          </cell>
          <cell r="M27"/>
          <cell r="N27"/>
          <cell r="O27"/>
          <cell r="P27"/>
          <cell r="Q27"/>
          <cell r="R27">
            <v>12210</v>
          </cell>
        </row>
        <row r="28">
          <cell r="A28" t="str">
            <v>ПОРШЕ БРОКЕР</v>
          </cell>
          <cell r="B28"/>
          <cell r="C28">
            <v>15558</v>
          </cell>
          <cell r="D28">
            <v>67289</v>
          </cell>
          <cell r="E28"/>
          <cell r="F28"/>
          <cell r="G28">
            <v>91782</v>
          </cell>
          <cell r="H28"/>
          <cell r="I28">
            <v>77125</v>
          </cell>
          <cell r="J28"/>
          <cell r="K28"/>
          <cell r="L28">
            <v>117349</v>
          </cell>
          <cell r="M28"/>
          <cell r="N28"/>
          <cell r="O28"/>
          <cell r="P28"/>
          <cell r="Q28"/>
          <cell r="R28">
            <v>369103</v>
          </cell>
        </row>
        <row r="29">
          <cell r="A29" t="str">
            <v>ЏОКЕР ИНС БРОКЕР</v>
          </cell>
          <cell r="B29">
            <v>22</v>
          </cell>
          <cell r="C29">
            <v>1366</v>
          </cell>
          <cell r="D29">
            <v>102</v>
          </cell>
          <cell r="E29">
            <v>3893</v>
          </cell>
          <cell r="F29">
            <v>350</v>
          </cell>
          <cell r="G29">
            <v>32</v>
          </cell>
          <cell r="H29"/>
          <cell r="I29"/>
          <cell r="J29">
            <v>82</v>
          </cell>
          <cell r="K29">
            <v>10814</v>
          </cell>
          <cell r="L29">
            <v>115</v>
          </cell>
          <cell r="M29">
            <v>105</v>
          </cell>
          <cell r="N29"/>
          <cell r="O29"/>
          <cell r="P29"/>
          <cell r="Q29"/>
          <cell r="R29">
            <v>16881</v>
          </cell>
        </row>
        <row r="30">
          <cell r="A30" t="str">
            <v>ЕОС БРОКЕР</v>
          </cell>
          <cell r="B30">
            <v>14</v>
          </cell>
          <cell r="C30">
            <v>349</v>
          </cell>
          <cell r="D30">
            <v>376</v>
          </cell>
          <cell r="E30"/>
          <cell r="F30">
            <v>222</v>
          </cell>
          <cell r="G30">
            <v>6473</v>
          </cell>
          <cell r="H30"/>
          <cell r="I30">
            <v>5</v>
          </cell>
          <cell r="J30">
            <v>3</v>
          </cell>
          <cell r="K30">
            <v>444</v>
          </cell>
          <cell r="L30">
            <v>3642</v>
          </cell>
          <cell r="M30">
            <v>350</v>
          </cell>
          <cell r="N30">
            <v>15</v>
          </cell>
          <cell r="O30">
            <v>77</v>
          </cell>
          <cell r="P30"/>
          <cell r="Q30"/>
          <cell r="R30">
            <v>11970</v>
          </cell>
        </row>
        <row r="31">
          <cell r="A31" t="str">
            <v>ПЕТРОЛ-ОИЛ БРОКЕР АД Скопје</v>
          </cell>
          <cell r="B31"/>
          <cell r="C31">
            <v>176</v>
          </cell>
          <cell r="D31">
            <v>32</v>
          </cell>
          <cell r="E31"/>
          <cell r="F31">
            <v>8088</v>
          </cell>
          <cell r="G31">
            <v>5858</v>
          </cell>
          <cell r="H31"/>
          <cell r="I31">
            <v>405</v>
          </cell>
          <cell r="J31">
            <v>142</v>
          </cell>
          <cell r="K31">
            <v>22</v>
          </cell>
          <cell r="L31">
            <v>48</v>
          </cell>
          <cell r="M31"/>
          <cell r="N31"/>
          <cell r="O31"/>
          <cell r="P31"/>
          <cell r="Q31"/>
          <cell r="R31">
            <v>14771</v>
          </cell>
        </row>
        <row r="32">
          <cell r="A32" t="str">
            <v>РИЗИКО ОСИГУРУВАЊЕ АД, Скопје</v>
          </cell>
          <cell r="B32">
            <v>2783</v>
          </cell>
          <cell r="C32"/>
          <cell r="D32">
            <v>1860</v>
          </cell>
          <cell r="E32">
            <v>2053</v>
          </cell>
          <cell r="F32">
            <v>155</v>
          </cell>
          <cell r="G32">
            <v>303</v>
          </cell>
          <cell r="H32">
            <v>64</v>
          </cell>
          <cell r="I32">
            <v>601</v>
          </cell>
          <cell r="J32">
            <v>16560</v>
          </cell>
          <cell r="K32">
            <v>3104</v>
          </cell>
          <cell r="L32">
            <v>81</v>
          </cell>
          <cell r="M32">
            <v>37</v>
          </cell>
          <cell r="N32">
            <v>25</v>
          </cell>
          <cell r="O32"/>
          <cell r="P32"/>
          <cell r="Q32"/>
          <cell r="R32">
            <v>27626</v>
          </cell>
        </row>
        <row r="33">
          <cell r="A33" t="str">
            <v>АУРОН БРОКЕР АД, Струга</v>
          </cell>
          <cell r="B33">
            <v>54</v>
          </cell>
          <cell r="C33">
            <v>187</v>
          </cell>
          <cell r="D33">
            <v>138</v>
          </cell>
          <cell r="E33">
            <v>2416</v>
          </cell>
          <cell r="F33">
            <v>12348</v>
          </cell>
          <cell r="G33"/>
          <cell r="H33"/>
          <cell r="I33"/>
          <cell r="J33">
            <v>174</v>
          </cell>
          <cell r="K33">
            <v>4023</v>
          </cell>
          <cell r="L33"/>
          <cell r="M33"/>
          <cell r="N33"/>
          <cell r="O33"/>
          <cell r="P33"/>
          <cell r="Q33"/>
          <cell r="R33">
            <v>19340</v>
          </cell>
        </row>
        <row r="34">
          <cell r="A34" t="str">
            <v>ВИН БРОКЕР АД, Скопје</v>
          </cell>
          <cell r="B34">
            <v>33</v>
          </cell>
          <cell r="C34">
            <v>737</v>
          </cell>
          <cell r="D34">
            <v>1229</v>
          </cell>
          <cell r="E34">
            <v>304</v>
          </cell>
          <cell r="F34">
            <v>270</v>
          </cell>
          <cell r="G34">
            <v>4065</v>
          </cell>
          <cell r="H34">
            <v>3556</v>
          </cell>
          <cell r="I34">
            <v>3855</v>
          </cell>
          <cell r="J34"/>
          <cell r="K34">
            <v>59</v>
          </cell>
          <cell r="L34">
            <v>295</v>
          </cell>
          <cell r="M34"/>
          <cell r="N34">
            <v>2869</v>
          </cell>
          <cell r="O34"/>
          <cell r="P34"/>
          <cell r="Q34"/>
          <cell r="R34">
            <v>17272</v>
          </cell>
        </row>
        <row r="35">
          <cell r="A35" t="str">
            <v>Бролинс</v>
          </cell>
          <cell r="B35">
            <v>16</v>
          </cell>
          <cell r="C35">
            <v>7</v>
          </cell>
          <cell r="D35">
            <v>24</v>
          </cell>
          <cell r="E35">
            <v>438</v>
          </cell>
          <cell r="F35">
            <v>86</v>
          </cell>
          <cell r="G35">
            <v>3089</v>
          </cell>
          <cell r="H35">
            <v>9</v>
          </cell>
          <cell r="I35">
            <v>173</v>
          </cell>
          <cell r="J35">
            <v>189</v>
          </cell>
          <cell r="K35">
            <v>64</v>
          </cell>
          <cell r="L35">
            <v>269</v>
          </cell>
          <cell r="M35">
            <v>243</v>
          </cell>
          <cell r="N35"/>
          <cell r="O35"/>
          <cell r="P35">
            <v>65</v>
          </cell>
          <cell r="Q35">
            <v>503</v>
          </cell>
          <cell r="R35">
            <v>5175</v>
          </cell>
        </row>
        <row r="36">
          <cell r="A36" t="str">
            <v>МАКОАС БРОКЕР АД Струмица</v>
          </cell>
          <cell r="B36">
            <v>459</v>
          </cell>
          <cell r="C36">
            <v>106</v>
          </cell>
          <cell r="D36">
            <v>12706</v>
          </cell>
          <cell r="E36">
            <v>29</v>
          </cell>
          <cell r="F36">
            <v>335</v>
          </cell>
          <cell r="G36">
            <v>121</v>
          </cell>
          <cell r="H36">
            <v>2</v>
          </cell>
          <cell r="I36">
            <v>325</v>
          </cell>
          <cell r="J36">
            <v>303</v>
          </cell>
          <cell r="K36">
            <v>50</v>
          </cell>
          <cell r="L36">
            <v>99</v>
          </cell>
          <cell r="M36"/>
          <cell r="N36">
            <v>99</v>
          </cell>
          <cell r="O36"/>
          <cell r="P36"/>
          <cell r="Q36"/>
          <cell r="R36">
            <v>14634</v>
          </cell>
        </row>
        <row r="37">
          <cell r="A37" t="str">
            <v>СМАРТ МАНИ СОЛУШНС АД Скопје</v>
          </cell>
          <cell r="B37"/>
          <cell r="C37"/>
          <cell r="D37"/>
          <cell r="E37"/>
          <cell r="F37"/>
          <cell r="G37"/>
          <cell r="H37"/>
          <cell r="I37"/>
          <cell r="J37"/>
          <cell r="K37"/>
          <cell r="L37"/>
          <cell r="M37"/>
          <cell r="N37"/>
          <cell r="O37"/>
          <cell r="P37">
            <v>1546</v>
          </cell>
          <cell r="Q37"/>
          <cell r="R37">
            <v>1546</v>
          </cell>
        </row>
        <row r="38">
          <cell r="A38" t="str">
            <v>ИБИС ОСИГУРУВАЊЕ</v>
          </cell>
          <cell r="B38"/>
          <cell r="C38"/>
          <cell r="D38">
            <v>22</v>
          </cell>
          <cell r="E38"/>
          <cell r="F38"/>
          <cell r="G38"/>
          <cell r="H38"/>
          <cell r="I38"/>
          <cell r="J38">
            <v>157</v>
          </cell>
          <cell r="K38"/>
          <cell r="L38"/>
          <cell r="M38"/>
          <cell r="N38"/>
          <cell r="O38"/>
          <cell r="P38"/>
          <cell r="Q38"/>
          <cell r="R38">
            <v>179</v>
          </cell>
        </row>
        <row r="39">
          <cell r="A39" t="str">
            <v>Вкупно</v>
          </cell>
          <cell r="B39">
            <v>178982</v>
          </cell>
          <cell r="C39">
            <v>285936</v>
          </cell>
          <cell r="D39">
            <v>149378</v>
          </cell>
          <cell r="E39">
            <v>289362</v>
          </cell>
          <cell r="F39">
            <v>143058</v>
          </cell>
          <cell r="G39">
            <v>252505</v>
          </cell>
          <cell r="H39">
            <v>107661</v>
          </cell>
          <cell r="I39">
            <v>279877</v>
          </cell>
          <cell r="J39">
            <v>105517</v>
          </cell>
          <cell r="K39">
            <v>95215</v>
          </cell>
          <cell r="L39">
            <v>221086</v>
          </cell>
          <cell r="M39">
            <v>177200</v>
          </cell>
          <cell r="N39">
            <v>144141</v>
          </cell>
          <cell r="O39">
            <v>130786</v>
          </cell>
          <cell r="P39">
            <v>40921</v>
          </cell>
          <cell r="Q39">
            <v>2995</v>
          </cell>
          <cell r="R39">
            <v>2604620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кција Б Дог"/>
      <sheetName val="Секција Б Дог "/>
      <sheetName val="Секција Б Дог Т"/>
      <sheetName val="Секција А Дог"/>
      <sheetName val="Секција А Дог Т"/>
      <sheetName val="Секција А БПП"/>
      <sheetName val="Секција А БПП T"/>
      <sheetName val="Секција Б БПП"/>
      <sheetName val="Секција Б БПП Т"/>
      <sheetName val="Sheet1"/>
    </sheetNames>
    <sheetDataSet>
      <sheetData sheetId="0" refreshError="1"/>
      <sheetData sheetId="1" refreshError="1"/>
      <sheetData sheetId="2" refreshError="1">
        <row r="1">
          <cell r="B1" t="str">
            <v>Вкупно</v>
          </cell>
        </row>
      </sheetData>
      <sheetData sheetId="3" refreshError="1"/>
      <sheetData sheetId="4" refreshError="1"/>
      <sheetData sheetId="5" refreshError="1"/>
      <sheetData sheetId="6" refreshError="1"/>
      <sheetData sheetId="7" refreshError="1"/>
      <sheetData sheetId="8" refreshError="1">
        <row r="1">
          <cell r="B1" t="str">
            <v>Вкупно</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302"/>
  <sheetViews>
    <sheetView tabSelected="1" zoomScale="85" zoomScaleNormal="85" workbookViewId="0">
      <selection activeCell="A37" sqref="A1:XFD37"/>
    </sheetView>
  </sheetViews>
  <sheetFormatPr defaultRowHeight="15" x14ac:dyDescent="0.25"/>
  <cols>
    <col min="3" max="3" width="12.28515625" customWidth="1"/>
    <col min="10" max="45" width="9.140625" style="13"/>
  </cols>
  <sheetData>
    <row r="1" spans="1:9" ht="15.75" thickTop="1" x14ac:dyDescent="0.25">
      <c r="A1" s="23"/>
      <c r="B1" s="24"/>
      <c r="C1" s="24"/>
      <c r="D1" s="24"/>
      <c r="E1" s="24"/>
      <c r="F1" s="24"/>
      <c r="G1" s="24"/>
      <c r="H1" s="24"/>
      <c r="I1" s="25"/>
    </row>
    <row r="2" spans="1:9" x14ac:dyDescent="0.25">
      <c r="A2" s="26"/>
      <c r="B2" s="1"/>
      <c r="C2" s="1"/>
      <c r="D2" s="1"/>
      <c r="E2" s="1"/>
      <c r="F2" s="1"/>
      <c r="G2" s="1"/>
      <c r="H2" s="1"/>
      <c r="I2" s="27"/>
    </row>
    <row r="3" spans="1:9" x14ac:dyDescent="0.25">
      <c r="A3" s="26"/>
      <c r="B3" s="1"/>
      <c r="C3" s="1"/>
      <c r="D3" s="1"/>
      <c r="E3" s="1"/>
      <c r="F3" s="1"/>
      <c r="G3" s="1"/>
      <c r="H3" s="1"/>
      <c r="I3" s="27"/>
    </row>
    <row r="4" spans="1:9" x14ac:dyDescent="0.25">
      <c r="A4" s="26"/>
      <c r="B4" s="1"/>
      <c r="C4" s="1"/>
      <c r="D4" s="1"/>
      <c r="E4" s="31"/>
      <c r="F4" s="1"/>
      <c r="G4" s="1"/>
      <c r="H4" s="1"/>
      <c r="I4" s="27"/>
    </row>
    <row r="5" spans="1:9" ht="26.25" x14ac:dyDescent="0.35">
      <c r="A5" s="34"/>
      <c r="B5" s="35"/>
      <c r="C5" s="1"/>
      <c r="D5" s="1"/>
      <c r="E5" s="32" t="s">
        <v>2</v>
      </c>
      <c r="F5" s="33"/>
      <c r="G5" s="1"/>
      <c r="H5" s="1"/>
      <c r="I5" s="36"/>
    </row>
    <row r="6" spans="1:9" ht="26.25" x14ac:dyDescent="0.35">
      <c r="A6" s="37"/>
      <c r="B6" s="35"/>
      <c r="C6" s="1"/>
      <c r="D6" s="1"/>
      <c r="E6" s="32" t="s">
        <v>3</v>
      </c>
      <c r="F6" s="33"/>
      <c r="G6" s="1"/>
      <c r="H6" s="1"/>
      <c r="I6" s="36"/>
    </row>
    <row r="7" spans="1:9" ht="26.25" x14ac:dyDescent="0.35">
      <c r="A7" s="37"/>
      <c r="B7" s="35"/>
      <c r="C7" s="1"/>
      <c r="D7" s="1"/>
      <c r="E7" s="32" t="s">
        <v>4</v>
      </c>
      <c r="F7" s="33"/>
      <c r="G7" s="1"/>
      <c r="H7" s="1"/>
      <c r="I7" s="36"/>
    </row>
    <row r="8" spans="1:9" ht="26.25" x14ac:dyDescent="0.35">
      <c r="A8" s="37"/>
      <c r="B8" s="35"/>
      <c r="C8" s="1"/>
      <c r="D8" s="1"/>
      <c r="E8" s="33"/>
      <c r="F8" s="33"/>
      <c r="G8" s="1"/>
      <c r="H8" s="1"/>
      <c r="I8" s="36"/>
    </row>
    <row r="9" spans="1:9" x14ac:dyDescent="0.25">
      <c r="A9" s="123" t="s">
        <v>12</v>
      </c>
      <c r="B9" s="124"/>
      <c r="C9" s="124"/>
      <c r="D9" s="124"/>
      <c r="E9" s="124"/>
      <c r="F9" s="124"/>
      <c r="G9" s="124"/>
      <c r="H9" s="124"/>
      <c r="I9" s="125"/>
    </row>
    <row r="10" spans="1:9" x14ac:dyDescent="0.25">
      <c r="A10" s="123"/>
      <c r="B10" s="124"/>
      <c r="C10" s="124"/>
      <c r="D10" s="124"/>
      <c r="E10" s="124"/>
      <c r="F10" s="124"/>
      <c r="G10" s="124"/>
      <c r="H10" s="124"/>
      <c r="I10" s="125"/>
    </row>
    <row r="11" spans="1:9" x14ac:dyDescent="0.25">
      <c r="A11" s="123"/>
      <c r="B11" s="124"/>
      <c r="C11" s="124"/>
      <c r="D11" s="124"/>
      <c r="E11" s="124"/>
      <c r="F11" s="124"/>
      <c r="G11" s="124"/>
      <c r="H11" s="124"/>
      <c r="I11" s="125"/>
    </row>
    <row r="12" spans="1:9" ht="26.25" x14ac:dyDescent="0.25">
      <c r="A12" s="37"/>
      <c r="B12" s="35"/>
      <c r="C12" s="35"/>
      <c r="D12" s="35"/>
      <c r="E12" s="35"/>
      <c r="F12" s="35"/>
      <c r="G12" s="35"/>
      <c r="H12" s="35"/>
      <c r="I12" s="36"/>
    </row>
    <row r="13" spans="1:9" x14ac:dyDescent="0.25">
      <c r="A13" s="26"/>
      <c r="B13" s="1"/>
      <c r="C13" s="1"/>
      <c r="D13" s="38"/>
      <c r="E13" s="1"/>
      <c r="F13" s="1"/>
      <c r="G13" s="1"/>
      <c r="H13" s="1"/>
      <c r="I13" s="27"/>
    </row>
    <row r="14" spans="1:9" x14ac:dyDescent="0.25">
      <c r="A14" s="26"/>
      <c r="B14" s="1"/>
      <c r="C14" s="1"/>
      <c r="D14" s="38"/>
      <c r="E14" s="1"/>
      <c r="F14" s="1"/>
      <c r="G14" s="1"/>
      <c r="H14" s="1"/>
      <c r="I14" s="27"/>
    </row>
    <row r="15" spans="1:9" ht="23.25" x14ac:dyDescent="0.35">
      <c r="A15" s="26"/>
      <c r="B15" s="39" t="s">
        <v>5</v>
      </c>
      <c r="C15" s="39"/>
      <c r="D15" s="39"/>
      <c r="E15" s="39"/>
      <c r="F15" s="39"/>
      <c r="G15" s="39"/>
      <c r="H15" s="39"/>
      <c r="I15" s="27"/>
    </row>
    <row r="16" spans="1:9" ht="23.25" x14ac:dyDescent="0.35">
      <c r="A16" s="26"/>
      <c r="B16" s="120" t="s">
        <v>6</v>
      </c>
      <c r="C16" s="120"/>
      <c r="D16" s="120"/>
      <c r="E16" s="120"/>
      <c r="F16" s="120"/>
      <c r="G16" s="120"/>
      <c r="H16" s="120"/>
      <c r="I16" s="27"/>
    </row>
    <row r="17" spans="1:9" ht="23.25" x14ac:dyDescent="0.35">
      <c r="A17" s="26"/>
      <c r="B17" s="120" t="s">
        <v>14</v>
      </c>
      <c r="C17" s="120"/>
      <c r="D17" s="120"/>
      <c r="E17" s="120"/>
      <c r="F17" s="120"/>
      <c r="G17" s="120"/>
      <c r="H17" s="120"/>
      <c r="I17" s="27"/>
    </row>
    <row r="18" spans="1:9" x14ac:dyDescent="0.25">
      <c r="A18" s="26"/>
      <c r="B18" s="1"/>
      <c r="C18" s="1"/>
      <c r="D18" s="38"/>
      <c r="E18" s="1"/>
      <c r="F18" s="1"/>
      <c r="G18" s="1"/>
      <c r="H18" s="1"/>
      <c r="I18" s="27"/>
    </row>
    <row r="19" spans="1:9" x14ac:dyDescent="0.25">
      <c r="A19" s="26"/>
      <c r="B19" s="1"/>
      <c r="C19" s="1"/>
      <c r="D19" s="1"/>
      <c r="E19" s="1"/>
      <c r="F19" s="1"/>
      <c r="G19" s="1"/>
      <c r="H19" s="1"/>
      <c r="I19" s="27"/>
    </row>
    <row r="20" spans="1:9" x14ac:dyDescent="0.25">
      <c r="A20" s="26"/>
      <c r="B20" s="1"/>
      <c r="C20" s="1"/>
      <c r="D20" s="1"/>
      <c r="E20" s="1"/>
      <c r="F20" s="1"/>
      <c r="G20" s="1"/>
      <c r="H20" s="1"/>
      <c r="I20" s="27"/>
    </row>
    <row r="21" spans="1:9" x14ac:dyDescent="0.25">
      <c r="A21" s="26"/>
      <c r="B21" s="31"/>
      <c r="C21" s="1"/>
      <c r="D21" s="1"/>
      <c r="E21" s="1"/>
      <c r="F21" s="1"/>
      <c r="G21" s="1"/>
      <c r="H21" s="1"/>
      <c r="I21" s="27"/>
    </row>
    <row r="22" spans="1:9" x14ac:dyDescent="0.25">
      <c r="A22" s="26"/>
      <c r="B22" s="1"/>
      <c r="C22" s="1"/>
      <c r="D22" s="1"/>
      <c r="E22" s="1"/>
      <c r="F22" s="1"/>
      <c r="G22" s="1"/>
      <c r="H22" s="1"/>
      <c r="I22" s="27"/>
    </row>
    <row r="23" spans="1:9" x14ac:dyDescent="0.25">
      <c r="A23" s="26"/>
      <c r="B23" s="1"/>
      <c r="C23" s="1"/>
      <c r="D23" s="1"/>
      <c r="E23" s="1"/>
      <c r="F23" s="1"/>
      <c r="G23" s="1"/>
      <c r="H23" s="1"/>
      <c r="I23" s="27"/>
    </row>
    <row r="24" spans="1:9" x14ac:dyDescent="0.25">
      <c r="A24" s="26"/>
      <c r="B24" s="1"/>
      <c r="C24" s="1"/>
      <c r="D24" s="1"/>
      <c r="E24" s="1"/>
      <c r="F24" s="1"/>
      <c r="G24" s="1"/>
      <c r="H24" s="1"/>
      <c r="I24" s="27"/>
    </row>
    <row r="25" spans="1:9" x14ac:dyDescent="0.25">
      <c r="A25" s="26"/>
      <c r="B25" s="1"/>
      <c r="C25" s="1"/>
      <c r="D25" s="1"/>
      <c r="E25" s="31"/>
      <c r="F25" s="1"/>
      <c r="G25" s="1"/>
      <c r="H25" s="1"/>
      <c r="I25" s="27"/>
    </row>
    <row r="26" spans="1:9" ht="21" x14ac:dyDescent="0.35">
      <c r="A26" s="26"/>
      <c r="B26" s="1"/>
      <c r="C26" s="1"/>
      <c r="D26" s="1"/>
      <c r="E26" s="32"/>
      <c r="F26" s="33"/>
      <c r="G26" s="1"/>
      <c r="H26" s="1"/>
      <c r="I26" s="27"/>
    </row>
    <row r="27" spans="1:9" ht="21" x14ac:dyDescent="0.35">
      <c r="A27" s="26"/>
      <c r="B27" s="1"/>
      <c r="C27" s="1"/>
      <c r="D27" s="1"/>
      <c r="E27" s="32"/>
      <c r="F27" s="33"/>
      <c r="G27" s="1"/>
      <c r="H27" s="1"/>
      <c r="I27" s="27"/>
    </row>
    <row r="28" spans="1:9" ht="21" x14ac:dyDescent="0.35">
      <c r="A28" s="26"/>
      <c r="B28" s="1"/>
      <c r="C28" s="1"/>
      <c r="D28" s="1"/>
      <c r="E28" s="32"/>
      <c r="F28" s="33"/>
      <c r="G28" s="1"/>
      <c r="H28" s="1"/>
      <c r="I28" s="27"/>
    </row>
    <row r="29" spans="1:9" ht="21" x14ac:dyDescent="0.35">
      <c r="A29" s="26"/>
      <c r="B29" s="1"/>
      <c r="C29" s="1"/>
      <c r="D29" s="1"/>
      <c r="E29" s="33"/>
      <c r="F29" s="33"/>
      <c r="G29" s="1"/>
      <c r="H29" s="1"/>
      <c r="I29" s="27"/>
    </row>
    <row r="30" spans="1:9" x14ac:dyDescent="0.25">
      <c r="A30" s="26"/>
      <c r="B30" s="1"/>
      <c r="C30" s="121"/>
      <c r="D30" s="121"/>
      <c r="E30" s="121"/>
      <c r="F30" s="121"/>
      <c r="G30" s="121"/>
      <c r="H30" s="121"/>
      <c r="I30" s="27"/>
    </row>
    <row r="31" spans="1:9" x14ac:dyDescent="0.25">
      <c r="A31" s="26"/>
      <c r="B31" s="1"/>
      <c r="C31" s="121"/>
      <c r="D31" s="121"/>
      <c r="E31" s="121"/>
      <c r="F31" s="121"/>
      <c r="G31" s="121"/>
      <c r="H31" s="121"/>
      <c r="I31" s="27"/>
    </row>
    <row r="32" spans="1:9" x14ac:dyDescent="0.25">
      <c r="A32" s="26"/>
      <c r="B32" s="1"/>
      <c r="C32" s="1"/>
      <c r="D32" s="1"/>
      <c r="E32" s="1"/>
      <c r="F32" s="1"/>
      <c r="G32" s="1"/>
      <c r="H32" s="1"/>
      <c r="I32" s="27"/>
    </row>
    <row r="33" spans="1:9" x14ac:dyDescent="0.25">
      <c r="A33" s="26"/>
      <c r="B33" s="1"/>
      <c r="C33" s="1"/>
      <c r="D33" s="1"/>
      <c r="E33" s="1"/>
      <c r="F33" s="1"/>
      <c r="G33" s="1"/>
      <c r="H33" s="1"/>
      <c r="I33" s="27"/>
    </row>
    <row r="34" spans="1:9" x14ac:dyDescent="0.25">
      <c r="A34" s="26"/>
      <c r="B34" s="1"/>
      <c r="C34" s="1"/>
      <c r="D34" s="1"/>
      <c r="E34" s="1"/>
      <c r="F34" s="1"/>
      <c r="G34" s="1"/>
      <c r="H34" s="1"/>
      <c r="I34" s="27"/>
    </row>
    <row r="35" spans="1:9" ht="21" x14ac:dyDescent="0.35">
      <c r="A35" s="26"/>
      <c r="B35" s="1"/>
      <c r="C35" s="1"/>
      <c r="D35" s="40" t="s">
        <v>16</v>
      </c>
      <c r="E35" s="40"/>
      <c r="F35" s="40"/>
      <c r="G35" s="40"/>
      <c r="H35" s="40"/>
      <c r="I35" s="27"/>
    </row>
    <row r="36" spans="1:9" x14ac:dyDescent="0.25">
      <c r="A36" s="26"/>
      <c r="B36" s="1"/>
      <c r="C36" s="1"/>
      <c r="D36" s="1"/>
      <c r="E36" s="1"/>
      <c r="F36" s="1"/>
      <c r="G36" s="1"/>
      <c r="H36" s="1"/>
      <c r="I36" s="27"/>
    </row>
    <row r="37" spans="1:9" ht="15.75" thickBot="1" x14ac:dyDescent="0.3">
      <c r="A37" s="28"/>
      <c r="B37" s="29"/>
      <c r="C37" s="29"/>
      <c r="D37" s="29"/>
      <c r="E37" s="29"/>
      <c r="F37" s="29"/>
      <c r="G37" s="29"/>
      <c r="H37" s="29"/>
      <c r="I37" s="30"/>
    </row>
    <row r="38" spans="1:9" s="13" customFormat="1" ht="15.75" thickTop="1" x14ac:dyDescent="0.25">
      <c r="A38" s="16"/>
      <c r="B38" s="16"/>
      <c r="C38" s="16"/>
      <c r="D38" s="16"/>
      <c r="E38" s="16"/>
      <c r="F38" s="16"/>
      <c r="G38" s="16"/>
      <c r="H38" s="16"/>
      <c r="I38" s="16"/>
    </row>
    <row r="39" spans="1:9" s="13" customFormat="1" ht="151.5" customHeight="1" x14ac:dyDescent="0.25">
      <c r="A39" s="122" t="s">
        <v>13</v>
      </c>
      <c r="B39" s="122"/>
      <c r="C39" s="122"/>
      <c r="D39" s="122"/>
      <c r="E39" s="122"/>
      <c r="F39" s="122"/>
      <c r="G39" s="122"/>
      <c r="H39" s="122"/>
      <c r="I39" s="122"/>
    </row>
    <row r="40" spans="1:9" s="13" customFormat="1" x14ac:dyDescent="0.25">
      <c r="A40"/>
    </row>
    <row r="41" spans="1:9" s="13" customFormat="1" x14ac:dyDescent="0.25"/>
    <row r="42" spans="1:9" s="13" customFormat="1" x14ac:dyDescent="0.25"/>
    <row r="43" spans="1:9" s="13" customFormat="1" x14ac:dyDescent="0.25"/>
    <row r="44" spans="1:9" s="13" customFormat="1" x14ac:dyDescent="0.25"/>
    <row r="45" spans="1:9" s="13" customFormat="1" x14ac:dyDescent="0.25"/>
    <row r="46" spans="1:9" s="13" customFormat="1" x14ac:dyDescent="0.25"/>
    <row r="47" spans="1:9" s="13" customFormat="1" x14ac:dyDescent="0.25"/>
    <row r="48" spans="1:9" s="13" customFormat="1" x14ac:dyDescent="0.25"/>
    <row r="49" s="13" customFormat="1" x14ac:dyDescent="0.25"/>
    <row r="50" s="13" customFormat="1" x14ac:dyDescent="0.25"/>
    <row r="51" s="13" customFormat="1" x14ac:dyDescent="0.25"/>
    <row r="52" s="13" customFormat="1" x14ac:dyDescent="0.25"/>
    <row r="53" s="13" customFormat="1" x14ac:dyDescent="0.25"/>
    <row r="54" s="13" customFormat="1" x14ac:dyDescent="0.25"/>
    <row r="55" s="13" customFormat="1" x14ac:dyDescent="0.25"/>
    <row r="56" s="13" customFormat="1" x14ac:dyDescent="0.25"/>
    <row r="57" s="13" customFormat="1" x14ac:dyDescent="0.25"/>
    <row r="58" s="13" customFormat="1" x14ac:dyDescent="0.25"/>
    <row r="59" s="13" customFormat="1" x14ac:dyDescent="0.25"/>
    <row r="60" s="13" customFormat="1" x14ac:dyDescent="0.25"/>
    <row r="61" s="13" customFormat="1" x14ac:dyDescent="0.25"/>
    <row r="62" s="13" customFormat="1" x14ac:dyDescent="0.25"/>
    <row r="63" s="13" customFormat="1" x14ac:dyDescent="0.25"/>
    <row r="64"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row r="131" s="13" customFormat="1" x14ac:dyDescent="0.25"/>
    <row r="132" s="13" customFormat="1" x14ac:dyDescent="0.25"/>
    <row r="133" s="13" customFormat="1" x14ac:dyDescent="0.25"/>
    <row r="134" s="13" customFormat="1" x14ac:dyDescent="0.25"/>
    <row r="135" s="13" customFormat="1" x14ac:dyDescent="0.25"/>
    <row r="136" s="13" customFormat="1" x14ac:dyDescent="0.25"/>
    <row r="137" s="13" customFormat="1" x14ac:dyDescent="0.25"/>
    <row r="138" s="13" customFormat="1" x14ac:dyDescent="0.25"/>
    <row r="139" s="13" customFormat="1" x14ac:dyDescent="0.25"/>
    <row r="140" s="13" customFormat="1" x14ac:dyDescent="0.25"/>
    <row r="141" s="13" customFormat="1" x14ac:dyDescent="0.25"/>
    <row r="142" s="13" customFormat="1" x14ac:dyDescent="0.25"/>
    <row r="143" s="13" customFormat="1" x14ac:dyDescent="0.25"/>
    <row r="144" s="13" customFormat="1" x14ac:dyDescent="0.25"/>
    <row r="145" s="13" customFormat="1" x14ac:dyDescent="0.25"/>
    <row r="146" s="13" customFormat="1" x14ac:dyDescent="0.25"/>
    <row r="147" s="13" customFormat="1" x14ac:dyDescent="0.25"/>
    <row r="148" s="13" customFormat="1" x14ac:dyDescent="0.25"/>
    <row r="149" s="13" customFormat="1" x14ac:dyDescent="0.25"/>
    <row r="150" s="13" customFormat="1" x14ac:dyDescent="0.25"/>
    <row r="151" s="13" customFormat="1" x14ac:dyDescent="0.25"/>
    <row r="152" s="13" customFormat="1" x14ac:dyDescent="0.25"/>
    <row r="153" s="13" customFormat="1" x14ac:dyDescent="0.25"/>
    <row r="154" s="13" customFormat="1" x14ac:dyDescent="0.25"/>
    <row r="155" s="13" customFormat="1" x14ac:dyDescent="0.25"/>
    <row r="156" s="13" customFormat="1" x14ac:dyDescent="0.25"/>
    <row r="157" s="13" customFormat="1" x14ac:dyDescent="0.25"/>
    <row r="158" s="13" customFormat="1" x14ac:dyDescent="0.25"/>
    <row r="159" s="13" customFormat="1" x14ac:dyDescent="0.25"/>
    <row r="160" s="13" customFormat="1" x14ac:dyDescent="0.25"/>
    <row r="161" s="13" customFormat="1" x14ac:dyDescent="0.25"/>
    <row r="162" s="13" customFormat="1" x14ac:dyDescent="0.25"/>
    <row r="163" s="13" customFormat="1" x14ac:dyDescent="0.25"/>
    <row r="164" s="13" customFormat="1" x14ac:dyDescent="0.25"/>
    <row r="165" s="13" customFormat="1" x14ac:dyDescent="0.25"/>
    <row r="166" s="13" customFormat="1" x14ac:dyDescent="0.25"/>
    <row r="167" s="13" customFormat="1" x14ac:dyDescent="0.25"/>
    <row r="168" s="13" customFormat="1" x14ac:dyDescent="0.25"/>
    <row r="169" s="13" customFormat="1" x14ac:dyDescent="0.25"/>
    <row r="170" s="13" customFormat="1" x14ac:dyDescent="0.25"/>
    <row r="171" s="13" customFormat="1" x14ac:dyDescent="0.25"/>
    <row r="172" s="13" customFormat="1" x14ac:dyDescent="0.25"/>
    <row r="173" s="13" customFormat="1" x14ac:dyDescent="0.25"/>
    <row r="174" s="13" customFormat="1" x14ac:dyDescent="0.25"/>
    <row r="175" s="13" customFormat="1" x14ac:dyDescent="0.25"/>
    <row r="176" s="13" customFormat="1" x14ac:dyDescent="0.25"/>
    <row r="177" s="13" customFormat="1" x14ac:dyDescent="0.25"/>
    <row r="178" s="13" customFormat="1" x14ac:dyDescent="0.25"/>
    <row r="179" s="13" customFormat="1" x14ac:dyDescent="0.25"/>
    <row r="180" s="13" customFormat="1" x14ac:dyDescent="0.25"/>
    <row r="181" s="13" customFormat="1" x14ac:dyDescent="0.25"/>
    <row r="182" s="13" customFormat="1" x14ac:dyDescent="0.25"/>
    <row r="183" s="13" customFormat="1" x14ac:dyDescent="0.25"/>
    <row r="184" s="13" customFormat="1" x14ac:dyDescent="0.25"/>
    <row r="185" s="13" customFormat="1" x14ac:dyDescent="0.25"/>
    <row r="186" s="13" customFormat="1" x14ac:dyDescent="0.25"/>
    <row r="187" s="13" customFormat="1" x14ac:dyDescent="0.25"/>
    <row r="188" s="13" customFormat="1" x14ac:dyDescent="0.25"/>
    <row r="189" s="13" customFormat="1" x14ac:dyDescent="0.25"/>
    <row r="190" s="13" customFormat="1" x14ac:dyDescent="0.25"/>
    <row r="191" s="13" customFormat="1" x14ac:dyDescent="0.25"/>
    <row r="192" s="13" customFormat="1" x14ac:dyDescent="0.25"/>
    <row r="193" s="13" customFormat="1" x14ac:dyDescent="0.25"/>
    <row r="194" s="13" customFormat="1" x14ac:dyDescent="0.25"/>
    <row r="195" s="13" customFormat="1" x14ac:dyDescent="0.25"/>
    <row r="196" s="13" customFormat="1" x14ac:dyDescent="0.25"/>
    <row r="197" s="13" customFormat="1" x14ac:dyDescent="0.25"/>
    <row r="198" s="13" customFormat="1" x14ac:dyDescent="0.25"/>
    <row r="199" s="13" customFormat="1" x14ac:dyDescent="0.25"/>
    <row r="200" s="13" customFormat="1" x14ac:dyDescent="0.25"/>
    <row r="201" s="13" customFormat="1" x14ac:dyDescent="0.25"/>
    <row r="202" s="13" customFormat="1" x14ac:dyDescent="0.25"/>
    <row r="203" s="13" customFormat="1" x14ac:dyDescent="0.25"/>
    <row r="204" s="13" customFormat="1" x14ac:dyDescent="0.25"/>
    <row r="205" s="13" customFormat="1" x14ac:dyDescent="0.25"/>
    <row r="206" s="13" customFormat="1" x14ac:dyDescent="0.25"/>
    <row r="207" s="13" customFormat="1" x14ac:dyDescent="0.25"/>
    <row r="208" s="13" customFormat="1" x14ac:dyDescent="0.25"/>
    <row r="209" s="13" customFormat="1" x14ac:dyDescent="0.25"/>
    <row r="210" s="13" customFormat="1" x14ac:dyDescent="0.25"/>
    <row r="211" s="13" customFormat="1" x14ac:dyDescent="0.25"/>
    <row r="212" s="13" customFormat="1" x14ac:dyDescent="0.25"/>
    <row r="213" s="13" customFormat="1" x14ac:dyDescent="0.25"/>
    <row r="214" s="13" customFormat="1" x14ac:dyDescent="0.25"/>
    <row r="215" s="13" customFormat="1" x14ac:dyDescent="0.25"/>
    <row r="216" s="13" customFormat="1" x14ac:dyDescent="0.25"/>
    <row r="217" s="13" customFormat="1" x14ac:dyDescent="0.25"/>
    <row r="218" s="13" customFormat="1" x14ac:dyDescent="0.25"/>
    <row r="219" s="13" customFormat="1" x14ac:dyDescent="0.25"/>
    <row r="220" s="13" customFormat="1" x14ac:dyDescent="0.25"/>
    <row r="221" s="13" customFormat="1" x14ac:dyDescent="0.25"/>
    <row r="222" s="13" customFormat="1" x14ac:dyDescent="0.25"/>
    <row r="223" s="13" customFormat="1" x14ac:dyDescent="0.25"/>
    <row r="224" s="13" customFormat="1" x14ac:dyDescent="0.25"/>
    <row r="225" s="13" customFormat="1" x14ac:dyDescent="0.25"/>
    <row r="226" s="13" customFormat="1" x14ac:dyDescent="0.25"/>
    <row r="227" s="13" customFormat="1" x14ac:dyDescent="0.25"/>
    <row r="228" s="13" customFormat="1" x14ac:dyDescent="0.25"/>
    <row r="229" s="13" customFormat="1" x14ac:dyDescent="0.25"/>
    <row r="230" s="13" customFormat="1" x14ac:dyDescent="0.25"/>
    <row r="231" s="13" customFormat="1" x14ac:dyDescent="0.25"/>
    <row r="232" s="13" customFormat="1" x14ac:dyDescent="0.25"/>
    <row r="233" s="13" customFormat="1" x14ac:dyDescent="0.25"/>
    <row r="234" s="13" customFormat="1" x14ac:dyDescent="0.25"/>
    <row r="235" s="13" customFormat="1" x14ac:dyDescent="0.25"/>
    <row r="236" s="13" customFormat="1" x14ac:dyDescent="0.25"/>
    <row r="237" s="13" customFormat="1" x14ac:dyDescent="0.25"/>
    <row r="238" s="13" customFormat="1" x14ac:dyDescent="0.25"/>
    <row r="239" s="13" customFormat="1" x14ac:dyDescent="0.25"/>
    <row r="240" s="13" customFormat="1" x14ac:dyDescent="0.25"/>
    <row r="241" s="13" customFormat="1" x14ac:dyDescent="0.25"/>
    <row r="242" s="13" customFormat="1" x14ac:dyDescent="0.25"/>
    <row r="243" s="13" customFormat="1" x14ac:dyDescent="0.25"/>
    <row r="244" s="13" customFormat="1" x14ac:dyDescent="0.25"/>
    <row r="245" s="13" customFormat="1" x14ac:dyDescent="0.25"/>
    <row r="246" s="13" customFormat="1" x14ac:dyDescent="0.25"/>
    <row r="247" s="13" customFormat="1" x14ac:dyDescent="0.25"/>
    <row r="248" s="13" customFormat="1" x14ac:dyDescent="0.25"/>
    <row r="249" s="13" customFormat="1" x14ac:dyDescent="0.25"/>
    <row r="250" s="13" customFormat="1" x14ac:dyDescent="0.25"/>
    <row r="251" s="13" customFormat="1" x14ac:dyDescent="0.25"/>
    <row r="252" s="13" customFormat="1" x14ac:dyDescent="0.25"/>
    <row r="253" s="13" customFormat="1" x14ac:dyDescent="0.25"/>
    <row r="254" s="13" customFormat="1" x14ac:dyDescent="0.25"/>
    <row r="255" s="13" customFormat="1" x14ac:dyDescent="0.25"/>
    <row r="256" s="13" customFormat="1" x14ac:dyDescent="0.25"/>
    <row r="257" s="13" customFormat="1" x14ac:dyDescent="0.25"/>
    <row r="258" s="13" customFormat="1" x14ac:dyDescent="0.25"/>
    <row r="259" s="13" customFormat="1" x14ac:dyDescent="0.25"/>
    <row r="260" s="13" customFormat="1" x14ac:dyDescent="0.25"/>
    <row r="261" s="13" customFormat="1" x14ac:dyDescent="0.25"/>
    <row r="262" s="13" customFormat="1" x14ac:dyDescent="0.25"/>
    <row r="263" s="13" customFormat="1" x14ac:dyDescent="0.25"/>
    <row r="264" s="13" customFormat="1" x14ac:dyDescent="0.25"/>
    <row r="265" s="13" customFormat="1" x14ac:dyDescent="0.25"/>
    <row r="266" s="13" customFormat="1" x14ac:dyDescent="0.25"/>
    <row r="267" s="13" customFormat="1" x14ac:dyDescent="0.25"/>
    <row r="268" s="13" customFormat="1" x14ac:dyDescent="0.25"/>
    <row r="269" s="13" customFormat="1" x14ac:dyDescent="0.25"/>
    <row r="270" s="13" customFormat="1" x14ac:dyDescent="0.25"/>
    <row r="271" s="13" customFormat="1" x14ac:dyDescent="0.25"/>
    <row r="272" s="13" customFormat="1" x14ac:dyDescent="0.25"/>
    <row r="273" s="13" customFormat="1" x14ac:dyDescent="0.25"/>
    <row r="274" s="13" customFormat="1" x14ac:dyDescent="0.25"/>
    <row r="275" s="13" customFormat="1" x14ac:dyDescent="0.25"/>
    <row r="276" s="13" customFormat="1" x14ac:dyDescent="0.25"/>
    <row r="277" s="13" customFormat="1" x14ac:dyDescent="0.25"/>
    <row r="278" s="13" customFormat="1" x14ac:dyDescent="0.25"/>
    <row r="279" s="13" customFormat="1" x14ac:dyDescent="0.25"/>
    <row r="280" s="13" customFormat="1" x14ac:dyDescent="0.25"/>
    <row r="281" s="13" customFormat="1" x14ac:dyDescent="0.25"/>
    <row r="282" s="13" customFormat="1" x14ac:dyDescent="0.25"/>
    <row r="283" s="13" customFormat="1" x14ac:dyDescent="0.25"/>
    <row r="284" s="13" customFormat="1" x14ac:dyDescent="0.25"/>
    <row r="285" s="13" customFormat="1" x14ac:dyDescent="0.25"/>
    <row r="286" s="13" customFormat="1" x14ac:dyDescent="0.25"/>
    <row r="287" s="13" customFormat="1" x14ac:dyDescent="0.25"/>
    <row r="288" s="13" customFormat="1" x14ac:dyDescent="0.25"/>
    <row r="289" s="13" customFormat="1" x14ac:dyDescent="0.25"/>
    <row r="290" s="13" customFormat="1" x14ac:dyDescent="0.25"/>
    <row r="291" s="13" customFormat="1" x14ac:dyDescent="0.25"/>
    <row r="292" s="13" customFormat="1" x14ac:dyDescent="0.25"/>
    <row r="293" s="13" customFormat="1" x14ac:dyDescent="0.25"/>
    <row r="294" s="13" customFormat="1" x14ac:dyDescent="0.25"/>
    <row r="295" s="13" customFormat="1" x14ac:dyDescent="0.25"/>
    <row r="296" s="13" customFormat="1" x14ac:dyDescent="0.25"/>
    <row r="297" s="13" customFormat="1" x14ac:dyDescent="0.25"/>
    <row r="298" s="13" customFormat="1" x14ac:dyDescent="0.25"/>
    <row r="299" s="13" customFormat="1" x14ac:dyDescent="0.25"/>
    <row r="300" s="13" customFormat="1" x14ac:dyDescent="0.25"/>
    <row r="301" s="13" customFormat="1" x14ac:dyDescent="0.25"/>
    <row r="302" s="13" customFormat="1" x14ac:dyDescent="0.25"/>
  </sheetData>
  <mergeCells count="5">
    <mergeCell ref="B17:H17"/>
    <mergeCell ref="C30:H31"/>
    <mergeCell ref="A39:I39"/>
    <mergeCell ref="B16:H16"/>
    <mergeCell ref="A9:I11"/>
  </mergeCells>
  <printOptions horizontalCentered="1" verticalCentered="1"/>
  <pageMargins left="0.62992125984251968" right="0.62992125984251968" top="0" bottom="0" header="0.31496062992125984" footer="0.31496062992125984"/>
  <pageSetup paperSize="9" scale="90" orientation="portrait" r:id="rId1"/>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BH79"/>
  <sheetViews>
    <sheetView topLeftCell="D1" zoomScaleNormal="100" workbookViewId="0">
      <selection activeCell="E24" sqref="E24:U24"/>
    </sheetView>
  </sheetViews>
  <sheetFormatPr defaultRowHeight="11.25" x14ac:dyDescent="0.25"/>
  <cols>
    <col min="1" max="1" width="14.28515625" style="2" hidden="1" customWidth="1"/>
    <col min="2" max="2" width="14.140625" style="3" hidden="1" customWidth="1"/>
    <col min="3" max="3" width="12.7109375" style="2" hidden="1" customWidth="1"/>
    <col min="4" max="4" width="25.5703125" style="3" customWidth="1"/>
    <col min="5" max="5" width="9.28515625" style="2" customWidth="1"/>
    <col min="6" max="20" width="8.42578125" style="2" customWidth="1"/>
    <col min="21" max="21" width="9.5703125" style="2" customWidth="1"/>
    <col min="22" max="22" width="13.5703125" style="2" customWidth="1"/>
    <col min="23" max="32" width="8.5703125" style="2" customWidth="1"/>
    <col min="33" max="60" width="9.140625" style="7"/>
    <col min="61" max="16384" width="9.140625" style="2"/>
  </cols>
  <sheetData>
    <row r="1" spans="1:32" s="7" customFormat="1" ht="19.5" customHeight="1" x14ac:dyDescent="0.25">
      <c r="A1" s="9"/>
      <c r="B1" s="10"/>
      <c r="C1" s="18"/>
      <c r="D1" s="126" t="s">
        <v>11</v>
      </c>
      <c r="E1" s="126"/>
      <c r="F1" s="126"/>
      <c r="G1" s="126"/>
      <c r="H1" s="126"/>
      <c r="I1" s="126"/>
      <c r="J1" s="126"/>
      <c r="K1" s="126"/>
      <c r="L1" s="126"/>
      <c r="M1" s="126"/>
      <c r="N1" s="126"/>
      <c r="O1" s="126"/>
      <c r="P1" s="126"/>
      <c r="Q1" s="126"/>
      <c r="R1" s="126"/>
      <c r="S1" s="126"/>
      <c r="T1" s="126"/>
      <c r="U1" s="126"/>
      <c r="AE1" s="18"/>
      <c r="AF1" s="18"/>
    </row>
    <row r="2" spans="1:32" s="7" customFormat="1" ht="12" thickBot="1" x14ac:dyDescent="0.3">
      <c r="B2" s="8"/>
    </row>
    <row r="3" spans="1:32" s="7" customFormat="1" ht="34.5" thickTop="1" x14ac:dyDescent="0.25">
      <c r="A3" s="48"/>
      <c r="B3" s="49"/>
      <c r="C3" s="50"/>
      <c r="D3" s="60" t="s">
        <v>1</v>
      </c>
      <c r="E3" s="111" t="str">
        <f>'[1]Секција Б Дог Т'!B1</f>
        <v>Македонија</v>
      </c>
      <c r="F3" s="111" t="str">
        <f>'[1]Секција Б Дог Т'!C1</f>
        <v>Триглав</v>
      </c>
      <c r="G3" s="111" t="str">
        <f>'[1]Секција Б Дог Т'!D1</f>
        <v>Сава</v>
      </c>
      <c r="H3" s="111" t="str">
        <f>'[1]Секција Б Дог Т'!E1</f>
        <v>Евроинс</v>
      </c>
      <c r="I3" s="111" t="str">
        <f>'[1]Секција Б Дог Т'!F1</f>
        <v>Винер</v>
      </c>
      <c r="J3" s="111" t="str">
        <f>'[1]Секција Б Дог Т'!G1</f>
        <v>Еуролинк</v>
      </c>
      <c r="K3" s="111" t="str">
        <f>'[1]Секција Б Дог Т'!H1</f>
        <v>Граве неживот</v>
      </c>
      <c r="L3" s="111" t="str">
        <f>'[1]Секција Б Дог Т'!I1</f>
        <v>Уника</v>
      </c>
      <c r="M3" s="111" t="str">
        <f>'[1]Секција Б Дог Т'!J1</f>
        <v>Халк</v>
      </c>
      <c r="N3" s="111" t="str">
        <f>'[1]Секција Б Дог Т'!K1</f>
        <v>Кроација неживот</v>
      </c>
      <c r="O3" s="111" t="str">
        <f>'[1]Секција Б Дог Т'!L1</f>
        <v>Осигурителна полиса</v>
      </c>
      <c r="P3" s="111" t="str">
        <f>'[1]Секција Б Дог Т'!M1</f>
        <v>Кроациа живот</v>
      </c>
      <c r="Q3" s="111" t="str">
        <f>'[1]Секција Б Дог Т'!N1</f>
        <v>Граве</v>
      </c>
      <c r="R3" s="111" t="str">
        <f>'[1]Секција Б Дог Т'!O1</f>
        <v>Винер живот</v>
      </c>
      <c r="S3" s="111" t="str">
        <f>'[1]Секција Б Дог Т'!P1</f>
        <v>Уника живот</v>
      </c>
      <c r="T3" s="111" t="str">
        <f>'[1]Секција Б Дог Т'!Q1</f>
        <v>Триглав  Живот</v>
      </c>
      <c r="U3" s="112" t="str">
        <f>'[2]Секција Б Дог Т'!B1</f>
        <v>Вкупно</v>
      </c>
    </row>
    <row r="4" spans="1:32" s="7" customFormat="1" x14ac:dyDescent="0.25">
      <c r="A4" s="51"/>
      <c r="B4" s="52"/>
      <c r="C4" s="53"/>
      <c r="D4" s="54" t="str">
        <f>'[1]Секција Б Дог Т'!A2</f>
        <v>АМГ премиум</v>
      </c>
      <c r="E4" s="55">
        <f>'[1]Секција Б Дог Т'!B2</f>
        <v>357</v>
      </c>
      <c r="F4" s="55">
        <f>'[1]Секција Б Дог Т'!C2</f>
        <v>234</v>
      </c>
      <c r="G4" s="55">
        <f>'[1]Секција Б Дог Т'!D2</f>
        <v>5</v>
      </c>
      <c r="H4" s="55">
        <f>'[1]Секција Б Дог Т'!E2</f>
        <v>0</v>
      </c>
      <c r="I4" s="55">
        <f>'[1]Секција Б Дог Т'!F2</f>
        <v>93</v>
      </c>
      <c r="J4" s="55">
        <f>'[1]Секција Б Дог Т'!G2</f>
        <v>0</v>
      </c>
      <c r="K4" s="55">
        <f>'[1]Секција Б Дог Т'!H2</f>
        <v>0</v>
      </c>
      <c r="L4" s="55">
        <f>'[1]Секција Б Дог Т'!I2</f>
        <v>138</v>
      </c>
      <c r="M4" s="55">
        <f>'[1]Секција Б Дог Т'!J2</f>
        <v>528</v>
      </c>
      <c r="N4" s="55">
        <f>'[1]Секција Б Дог Т'!K2</f>
        <v>37</v>
      </c>
      <c r="O4" s="55">
        <f>'[1]Секција Б Дог Т'!L2</f>
        <v>0</v>
      </c>
      <c r="P4" s="55">
        <f>'[1]Секција Б Дог Т'!M2</f>
        <v>0</v>
      </c>
      <c r="Q4" s="55">
        <f>'[1]Секција Б Дог Т'!N2</f>
        <v>0</v>
      </c>
      <c r="R4" s="55">
        <f>'[1]Секција Б Дог Т'!O2</f>
        <v>0</v>
      </c>
      <c r="S4" s="55">
        <f>'[1]Секција Б Дог Т'!P2</f>
        <v>0</v>
      </c>
      <c r="T4" s="55">
        <f>'[1]Секција Б Дог Т'!Q2</f>
        <v>0</v>
      </c>
      <c r="U4" s="56">
        <f>'[1]Секција Б Дог Т'!R2</f>
        <v>1392</v>
      </c>
    </row>
    <row r="5" spans="1:32" s="7" customFormat="1" x14ac:dyDescent="0.25">
      <c r="A5" s="51"/>
      <c r="B5" s="52"/>
      <c r="C5" s="53"/>
      <c r="D5" s="54" t="str">
        <f>'[1]Секција Б Дог Т'!A3</f>
        <v>А-тим</v>
      </c>
      <c r="E5" s="55">
        <f>'[1]Секција Б Дог Т'!B3</f>
        <v>0</v>
      </c>
      <c r="F5" s="55">
        <f>'[1]Секција Б Дог Т'!C3</f>
        <v>6</v>
      </c>
      <c r="G5" s="55">
        <f>'[1]Секција Б Дог Т'!D3</f>
        <v>0</v>
      </c>
      <c r="H5" s="55">
        <f>'[1]Секција Б Дог Т'!E3</f>
        <v>83</v>
      </c>
      <c r="I5" s="55">
        <f>'[1]Секција Б Дог Т'!F3</f>
        <v>0</v>
      </c>
      <c r="J5" s="55">
        <f>'[1]Секција Б Дог Т'!G3</f>
        <v>67</v>
      </c>
      <c r="K5" s="55">
        <f>'[1]Секција Б Дог Т'!H3</f>
        <v>0</v>
      </c>
      <c r="L5" s="55">
        <f>'[1]Секција Б Дог Т'!I3</f>
        <v>0</v>
      </c>
      <c r="M5" s="55">
        <f>'[1]Секција Б Дог Т'!J3</f>
        <v>3</v>
      </c>
      <c r="N5" s="55">
        <f>'[1]Секција Б Дог Т'!K3</f>
        <v>0</v>
      </c>
      <c r="O5" s="55">
        <f>'[1]Секција Б Дог Т'!L3</f>
        <v>0</v>
      </c>
      <c r="P5" s="55">
        <f>'[1]Секција Б Дог Т'!M3</f>
        <v>0</v>
      </c>
      <c r="Q5" s="55">
        <f>'[1]Секција Б Дог Т'!N3</f>
        <v>0</v>
      </c>
      <c r="R5" s="55">
        <f>'[1]Секција Б Дог Т'!O3</f>
        <v>0</v>
      </c>
      <c r="S5" s="55">
        <f>'[1]Секција Б Дог Т'!P3</f>
        <v>0</v>
      </c>
      <c r="T5" s="55">
        <f>'[1]Секција Б Дог Т'!Q3</f>
        <v>0</v>
      </c>
      <c r="U5" s="56">
        <f>'[1]Секција Б Дог Т'!R3</f>
        <v>159</v>
      </c>
    </row>
    <row r="6" spans="1:32" s="7" customFormat="1" x14ac:dyDescent="0.25">
      <c r="A6" s="51"/>
      <c r="B6" s="52"/>
      <c r="C6" s="53"/>
      <c r="D6" s="54" t="str">
        <f>'[1]Секција Б Дог Т'!A4</f>
        <v>ВФП</v>
      </c>
      <c r="E6" s="55">
        <f>'[1]Секција Б Дог Т'!B4</f>
        <v>667</v>
      </c>
      <c r="F6" s="55">
        <f>'[1]Секција Б Дог Т'!C4</f>
        <v>3017</v>
      </c>
      <c r="G6" s="55">
        <f>'[1]Секција Б Дог Т'!D4</f>
        <v>2989</v>
      </c>
      <c r="H6" s="55">
        <f>'[1]Секција Б Дог Т'!E4</f>
        <v>0</v>
      </c>
      <c r="I6" s="55">
        <f>'[1]Секција Б Дог Т'!F4</f>
        <v>42</v>
      </c>
      <c r="J6" s="55">
        <f>'[1]Секција Б Дог Т'!G4</f>
        <v>1038</v>
      </c>
      <c r="K6" s="55">
        <f>'[1]Секција Б Дог Т'!H4</f>
        <v>0</v>
      </c>
      <c r="L6" s="55">
        <f>'[1]Секција Б Дог Т'!I4</f>
        <v>128</v>
      </c>
      <c r="M6" s="55">
        <f>'[1]Секција Б Дог Т'!J4</f>
        <v>0</v>
      </c>
      <c r="N6" s="55">
        <f>'[1]Секција Б Дог Т'!K4</f>
        <v>0</v>
      </c>
      <c r="O6" s="55">
        <f>'[1]Секција Б Дог Т'!L4</f>
        <v>7427</v>
      </c>
      <c r="P6" s="55">
        <f>'[1]Секција Б Дог Т'!M4</f>
        <v>592</v>
      </c>
      <c r="Q6" s="55">
        <f>'[1]Секција Б Дог Т'!N4</f>
        <v>247</v>
      </c>
      <c r="R6" s="55">
        <f>'[1]Секција Б Дог Т'!O4</f>
        <v>751</v>
      </c>
      <c r="S6" s="55">
        <f>'[1]Секција Б Дог Т'!P4</f>
        <v>375</v>
      </c>
      <c r="T6" s="55">
        <f>'[1]Секција Б Дог Т'!Q4</f>
        <v>40</v>
      </c>
      <c r="U6" s="56">
        <f>'[1]Секција Б Дог Т'!R4</f>
        <v>17313</v>
      </c>
    </row>
    <row r="7" spans="1:32" s="7" customFormat="1" x14ac:dyDescent="0.25">
      <c r="A7" s="51"/>
      <c r="B7" s="52"/>
      <c r="C7" s="53"/>
      <c r="D7" s="54" t="str">
        <f>'[1]Секција Б Дог Т'!A5</f>
        <v>Делта-инс</v>
      </c>
      <c r="E7" s="55">
        <f>'[1]Секција Б Дог Т'!B5</f>
        <v>0</v>
      </c>
      <c r="F7" s="55">
        <f>'[1]Секција Б Дог Т'!C5</f>
        <v>209</v>
      </c>
      <c r="G7" s="55">
        <f>'[1]Секција Б Дог Т'!D5</f>
        <v>89</v>
      </c>
      <c r="H7" s="55">
        <f>'[1]Секција Б Дог Т'!E5</f>
        <v>201</v>
      </c>
      <c r="I7" s="55">
        <f>'[1]Секција Б Дог Т'!F5</f>
        <v>5</v>
      </c>
      <c r="J7" s="55">
        <f>'[1]Секција Б Дог Т'!G5</f>
        <v>20</v>
      </c>
      <c r="K7" s="55">
        <f>'[1]Секција Б Дог Т'!H5</f>
        <v>1</v>
      </c>
      <c r="L7" s="55">
        <f>'[1]Секција Б Дог Т'!I5</f>
        <v>2</v>
      </c>
      <c r="M7" s="55">
        <f>'[1]Секција Б Дог Т'!J5</f>
        <v>18</v>
      </c>
      <c r="N7" s="55">
        <f>'[1]Секција Б Дог Т'!K5</f>
        <v>267</v>
      </c>
      <c r="O7" s="55">
        <f>'[1]Секција Б Дог Т'!L5</f>
        <v>109</v>
      </c>
      <c r="P7" s="55">
        <f>'[1]Секција Б Дог Т'!M5</f>
        <v>0</v>
      </c>
      <c r="Q7" s="55">
        <f>'[1]Секција Б Дог Т'!N5</f>
        <v>0</v>
      </c>
      <c r="R7" s="55">
        <f>'[1]Секција Б Дог Т'!O5</f>
        <v>0</v>
      </c>
      <c r="S7" s="55">
        <f>'[1]Секција Б Дог Т'!P5</f>
        <v>0</v>
      </c>
      <c r="T7" s="55">
        <f>'[1]Секција Б Дог Т'!Q5</f>
        <v>0</v>
      </c>
      <c r="U7" s="56">
        <f>'[1]Секција Б Дог Т'!R5</f>
        <v>921</v>
      </c>
    </row>
    <row r="8" spans="1:32" s="7" customFormat="1" x14ac:dyDescent="0.25">
      <c r="A8" s="51"/>
      <c r="B8" s="52"/>
      <c r="C8" s="53"/>
      <c r="D8" s="54" t="str">
        <f>'[1]Секција Б Дог Т'!A6</f>
        <v>Еуро експертс</v>
      </c>
      <c r="E8" s="55">
        <f>'[1]Секција Б Дог Т'!B6</f>
        <v>97</v>
      </c>
      <c r="F8" s="55">
        <f>'[1]Секција Б Дог Т'!C6</f>
        <v>774</v>
      </c>
      <c r="G8" s="55">
        <f>'[1]Секција Б Дог Т'!D6</f>
        <v>438</v>
      </c>
      <c r="H8" s="55">
        <f>'[1]Секција Б Дог Т'!E6</f>
        <v>1</v>
      </c>
      <c r="I8" s="55">
        <f>'[1]Секција Б Дог Т'!F6</f>
        <v>4</v>
      </c>
      <c r="J8" s="55">
        <f>'[1]Секција Б Дог Т'!G6</f>
        <v>30</v>
      </c>
      <c r="K8" s="55">
        <f>'[1]Секција Б Дог Т'!H6</f>
        <v>0</v>
      </c>
      <c r="L8" s="55">
        <f>'[1]Секција Б Дог Т'!I6</f>
        <v>1</v>
      </c>
      <c r="M8" s="55">
        <f>'[1]Секција Б Дог Т'!J6</f>
        <v>9</v>
      </c>
      <c r="N8" s="55">
        <f>'[1]Секција Б Дог Т'!K6</f>
        <v>653</v>
      </c>
      <c r="O8" s="55">
        <f>'[1]Секција Б Дог Т'!L6</f>
        <v>4</v>
      </c>
      <c r="P8" s="55">
        <f>'[1]Секција Б Дог Т'!M6</f>
        <v>10</v>
      </c>
      <c r="Q8" s="55">
        <f>'[1]Секција Б Дог Т'!N6</f>
        <v>0</v>
      </c>
      <c r="R8" s="55">
        <f>'[1]Секција Б Дог Т'!O6</f>
        <v>0</v>
      </c>
      <c r="S8" s="55">
        <f>'[1]Секција Б Дог Т'!P6</f>
        <v>0</v>
      </c>
      <c r="T8" s="55">
        <f>'[1]Секција Б Дог Т'!Q6</f>
        <v>0</v>
      </c>
      <c r="U8" s="56">
        <f>'[1]Секција Б Дог Т'!R6</f>
        <v>2021</v>
      </c>
    </row>
    <row r="9" spans="1:32" s="7" customFormat="1" x14ac:dyDescent="0.25">
      <c r="A9" s="51"/>
      <c r="B9" s="52"/>
      <c r="C9" s="53"/>
      <c r="D9" s="54" t="str">
        <f>'[1]Секција Б Дог Т'!A7</f>
        <v>Еуромак</v>
      </c>
      <c r="E9" s="55">
        <f>'[1]Секција Б Дог Т'!B7</f>
        <v>0</v>
      </c>
      <c r="F9" s="55">
        <f>'[1]Секција Б Дог Т'!C7</f>
        <v>94</v>
      </c>
      <c r="G9" s="55">
        <f>'[1]Секција Б Дог Т'!D7</f>
        <v>2</v>
      </c>
      <c r="H9" s="55">
        <f>'[1]Секција Б Дог Т'!E7</f>
        <v>12</v>
      </c>
      <c r="I9" s="55">
        <f>'[1]Секција Б Дог Т'!F7</f>
        <v>8</v>
      </c>
      <c r="J9" s="55">
        <f>'[1]Секција Б Дог Т'!G7</f>
        <v>10</v>
      </c>
      <c r="K9" s="55">
        <f>'[1]Секција Б Дог Т'!H7</f>
        <v>0</v>
      </c>
      <c r="L9" s="55">
        <f>'[1]Секција Б Дог Т'!I7</f>
        <v>63</v>
      </c>
      <c r="M9" s="55">
        <f>'[1]Секција Б Дог Т'!J7</f>
        <v>6</v>
      </c>
      <c r="N9" s="55">
        <f>'[1]Секција Б Дог Т'!K7</f>
        <v>0</v>
      </c>
      <c r="O9" s="55">
        <f>'[1]Секција Б Дог Т'!L7</f>
        <v>1</v>
      </c>
      <c r="P9" s="55">
        <f>'[1]Секција Б Дог Т'!M7</f>
        <v>0</v>
      </c>
      <c r="Q9" s="55">
        <f>'[1]Секција Б Дог Т'!N7</f>
        <v>0</v>
      </c>
      <c r="R9" s="55">
        <f>'[1]Секција Б Дог Т'!O7</f>
        <v>0</v>
      </c>
      <c r="S9" s="55">
        <f>'[1]Секција Б Дог Т'!P7</f>
        <v>0</v>
      </c>
      <c r="T9" s="55">
        <f>'[1]Секција Б Дог Т'!Q7</f>
        <v>0</v>
      </c>
      <c r="U9" s="56">
        <f>'[1]Секција Б Дог Т'!R7</f>
        <v>196</v>
      </c>
    </row>
    <row r="10" spans="1:32" s="7" customFormat="1" x14ac:dyDescent="0.25">
      <c r="A10" s="51"/>
      <c r="B10" s="52"/>
      <c r="C10" s="53"/>
      <c r="D10" s="54" t="str">
        <f>'[1]Секција Б Дог Т'!A8</f>
        <v>Ин-брокер</v>
      </c>
      <c r="E10" s="55">
        <f>'[1]Секција Б Дог Т'!B8</f>
        <v>1801</v>
      </c>
      <c r="F10" s="55">
        <f>'[1]Секција Б Дог Т'!C8</f>
        <v>611</v>
      </c>
      <c r="G10" s="55">
        <f>'[1]Секција Б Дог Т'!D8</f>
        <v>67</v>
      </c>
      <c r="H10" s="55">
        <f>'[1]Секција Б Дог Т'!E8</f>
        <v>4</v>
      </c>
      <c r="I10" s="55">
        <f>'[1]Секција Б Дог Т'!F8</f>
        <v>6</v>
      </c>
      <c r="J10" s="55">
        <f>'[1]Секција Б Дог Т'!G8</f>
        <v>450</v>
      </c>
      <c r="K10" s="55">
        <f>'[1]Секција Б Дог Т'!H8</f>
        <v>1</v>
      </c>
      <c r="L10" s="55">
        <f>'[1]Секција Б Дог Т'!I8</f>
        <v>1036</v>
      </c>
      <c r="M10" s="55">
        <f>'[1]Секција Б Дог Т'!J8</f>
        <v>2</v>
      </c>
      <c r="N10" s="55">
        <f>'[1]Секција Б Дог Т'!K8</f>
        <v>8</v>
      </c>
      <c r="O10" s="55">
        <f>'[1]Секција Б Дог Т'!L8</f>
        <v>133</v>
      </c>
      <c r="P10" s="55">
        <f>'[1]Секција Б Дог Т'!M8</f>
        <v>0</v>
      </c>
      <c r="Q10" s="55">
        <f>'[1]Секција Б Дог Т'!N8</f>
        <v>0</v>
      </c>
      <c r="R10" s="55">
        <f>'[1]Секција Б Дог Т'!O8</f>
        <v>0</v>
      </c>
      <c r="S10" s="55">
        <f>'[1]Секција Б Дог Т'!P8</f>
        <v>0</v>
      </c>
      <c r="T10" s="55">
        <f>'[1]Секција Б Дог Т'!Q8</f>
        <v>0</v>
      </c>
      <c r="U10" s="56">
        <f>'[1]Секција Б Дог Т'!R8</f>
        <v>4119</v>
      </c>
    </row>
    <row r="11" spans="1:32" s="7" customFormat="1" x14ac:dyDescent="0.25">
      <c r="A11" s="51"/>
      <c r="B11" s="52"/>
      <c r="C11" s="53"/>
      <c r="D11" s="54" t="str">
        <f>'[1]Секција Б Дог Т'!A9</f>
        <v>ЈДБ брокер</v>
      </c>
      <c r="E11" s="55">
        <f>'[1]Секција Б Дог Т'!B9</f>
        <v>14</v>
      </c>
      <c r="F11" s="55">
        <f>'[1]Секција Б Дог Т'!C9</f>
        <v>285</v>
      </c>
      <c r="G11" s="55">
        <f>'[1]Секција Б Дог Т'!D9</f>
        <v>40</v>
      </c>
      <c r="H11" s="55">
        <f>'[1]Секција Б Дог Т'!E9</f>
        <v>12</v>
      </c>
      <c r="I11" s="55">
        <f>'[1]Секција Б Дог Т'!F9</f>
        <v>11</v>
      </c>
      <c r="J11" s="55">
        <f>'[1]Секција Б Дог Т'!G9</f>
        <v>4</v>
      </c>
      <c r="K11" s="55">
        <f>'[1]Секција Б Дог Т'!H9</f>
        <v>0</v>
      </c>
      <c r="L11" s="55">
        <f>'[1]Секција Б Дог Т'!I9</f>
        <v>9</v>
      </c>
      <c r="M11" s="55">
        <f>'[1]Секција Б Дог Т'!J9</f>
        <v>11</v>
      </c>
      <c r="N11" s="55">
        <f>'[1]Секција Б Дог Т'!K9</f>
        <v>79</v>
      </c>
      <c r="O11" s="55">
        <f>'[1]Секција Б Дог Т'!L9</f>
        <v>27</v>
      </c>
      <c r="P11" s="55">
        <f>'[1]Секција Б Дог Т'!M9</f>
        <v>0</v>
      </c>
      <c r="Q11" s="55">
        <f>'[1]Секција Б Дог Т'!N9</f>
        <v>0</v>
      </c>
      <c r="R11" s="55">
        <f>'[1]Секција Б Дог Т'!O9</f>
        <v>0</v>
      </c>
      <c r="S11" s="55">
        <f>'[1]Секција Б Дог Т'!P9</f>
        <v>0</v>
      </c>
      <c r="T11" s="55">
        <f>'[1]Секција Б Дог Т'!Q9</f>
        <v>0</v>
      </c>
      <c r="U11" s="56">
        <f>'[1]Секција Б Дог Т'!R9</f>
        <v>492</v>
      </c>
    </row>
    <row r="12" spans="1:32" s="7" customFormat="1" x14ac:dyDescent="0.25">
      <c r="A12" s="51"/>
      <c r="B12" s="52"/>
      <c r="C12" s="53"/>
      <c r="D12" s="54" t="str">
        <f>'[1]Секција Б Дог Т'!A10</f>
        <v>Легра</v>
      </c>
      <c r="E12" s="55">
        <f>'[1]Секција Б Дог Т'!B10</f>
        <v>0</v>
      </c>
      <c r="F12" s="55">
        <f>'[1]Секција Б Дог Т'!C10</f>
        <v>14</v>
      </c>
      <c r="G12" s="55">
        <f>'[1]Секција Б Дог Т'!D10</f>
        <v>0</v>
      </c>
      <c r="H12" s="55">
        <f>'[1]Секција Б Дог Т'!E10</f>
        <v>0</v>
      </c>
      <c r="I12" s="55">
        <f>'[1]Секција Б Дог Т'!F10</f>
        <v>3</v>
      </c>
      <c r="J12" s="55">
        <f>'[1]Секција Б Дог Т'!G10</f>
        <v>56</v>
      </c>
      <c r="K12" s="55">
        <f>'[1]Секција Б Дог Т'!H10</f>
        <v>0</v>
      </c>
      <c r="L12" s="55">
        <f>'[1]Секција Б Дог Т'!I10</f>
        <v>124</v>
      </c>
      <c r="M12" s="55">
        <f>'[1]Секција Б Дог Т'!J10</f>
        <v>0</v>
      </c>
      <c r="N12" s="55">
        <f>'[1]Секција Б Дог Т'!K10</f>
        <v>0</v>
      </c>
      <c r="O12" s="55">
        <f>'[1]Секција Б Дог Т'!L10</f>
        <v>0</v>
      </c>
      <c r="P12" s="55">
        <f>'[1]Секција Б Дог Т'!M10</f>
        <v>0</v>
      </c>
      <c r="Q12" s="55">
        <f>'[1]Секција Б Дог Т'!N10</f>
        <v>0</v>
      </c>
      <c r="R12" s="55">
        <f>'[1]Секција Б Дог Т'!O10</f>
        <v>0</v>
      </c>
      <c r="S12" s="55">
        <f>'[1]Секција Б Дог Т'!P10</f>
        <v>0</v>
      </c>
      <c r="T12" s="55">
        <f>'[1]Секција Б Дог Т'!Q10</f>
        <v>0</v>
      </c>
      <c r="U12" s="56">
        <f>'[1]Секција Б Дог Т'!R10</f>
        <v>197</v>
      </c>
    </row>
    <row r="13" spans="1:32" s="7" customFormat="1" x14ac:dyDescent="0.25">
      <c r="A13" s="51"/>
      <c r="B13" s="52"/>
      <c r="C13" s="53"/>
      <c r="D13" s="54" t="str">
        <f>'[1]Секција Б Дог Т'!A11</f>
        <v>Мобилити</v>
      </c>
      <c r="E13" s="55">
        <f>'[1]Секција Б Дог Т'!B11</f>
        <v>4097</v>
      </c>
      <c r="F13" s="55">
        <f>'[1]Секција Б Дог Т'!C11</f>
        <v>5487</v>
      </c>
      <c r="G13" s="55">
        <f>'[1]Секција Б Дог Т'!D11</f>
        <v>1497</v>
      </c>
      <c r="H13" s="55">
        <f>'[1]Секција Б Дог Т'!E11</f>
        <v>6586</v>
      </c>
      <c r="I13" s="55">
        <f>'[1]Секција Б Дог Т'!F11</f>
        <v>3958</v>
      </c>
      <c r="J13" s="55">
        <f>'[1]Секција Б Дог Т'!G11</f>
        <v>5411</v>
      </c>
      <c r="K13" s="55">
        <f>'[1]Секција Б Дог Т'!H11</f>
        <v>703</v>
      </c>
      <c r="L13" s="55">
        <f>'[1]Секција Б Дог Т'!I11</f>
        <v>880</v>
      </c>
      <c r="M13" s="55">
        <f>'[1]Секција Б Дог Т'!J11</f>
        <v>1192</v>
      </c>
      <c r="N13" s="55">
        <f>'[1]Секција Б Дог Т'!K11</f>
        <v>661</v>
      </c>
      <c r="O13" s="55">
        <f>'[1]Секција Б Дог Т'!L11</f>
        <v>1031</v>
      </c>
      <c r="P13" s="55">
        <f>'[1]Секција Б Дог Т'!M11</f>
        <v>2</v>
      </c>
      <c r="Q13" s="55">
        <f>'[1]Секција Б Дог Т'!N11</f>
        <v>0</v>
      </c>
      <c r="R13" s="55">
        <f>'[1]Секција Б Дог Т'!O11</f>
        <v>0</v>
      </c>
      <c r="S13" s="55">
        <f>'[1]Секција Б Дог Т'!P11</f>
        <v>0</v>
      </c>
      <c r="T13" s="55">
        <f>'[1]Секција Б Дог Т'!Q11</f>
        <v>0</v>
      </c>
      <c r="U13" s="56">
        <f>'[1]Секција Б Дог Т'!R11</f>
        <v>31505</v>
      </c>
    </row>
    <row r="14" spans="1:32" s="7" customFormat="1" x14ac:dyDescent="0.25">
      <c r="A14" s="51"/>
      <c r="B14" s="52"/>
      <c r="C14" s="53"/>
      <c r="D14" s="54" t="str">
        <f>'[1]Секција Б Дог Т'!A12</f>
        <v>Наше осигурување</v>
      </c>
      <c r="E14" s="55">
        <f>'[1]Секција Б Дог Т'!B12</f>
        <v>275</v>
      </c>
      <c r="F14" s="55">
        <f>'[1]Секција Б Дог Т'!C12</f>
        <v>231</v>
      </c>
      <c r="G14" s="55">
        <f>'[1]Секција Б Дог Т'!D12</f>
        <v>360</v>
      </c>
      <c r="H14" s="55">
        <f>'[1]Секција Б Дог Т'!E12</f>
        <v>47</v>
      </c>
      <c r="I14" s="55">
        <f>'[1]Секција Б Дог Т'!F12</f>
        <v>31</v>
      </c>
      <c r="J14" s="55">
        <f>'[1]Секција Б Дог Т'!G12</f>
        <v>783</v>
      </c>
      <c r="K14" s="55">
        <f>'[1]Секција Б Дог Т'!H12</f>
        <v>1</v>
      </c>
      <c r="L14" s="55">
        <f>'[1]Секција Б Дог Т'!I12</f>
        <v>1383</v>
      </c>
      <c r="M14" s="55">
        <f>'[1]Секција Б Дог Т'!J12</f>
        <v>99</v>
      </c>
      <c r="N14" s="55">
        <f>'[1]Секција Б Дог Т'!K12</f>
        <v>369</v>
      </c>
      <c r="O14" s="55">
        <f>'[1]Секција Б Дог Т'!L12</f>
        <v>68</v>
      </c>
      <c r="P14" s="55">
        <f>'[1]Секција Б Дог Т'!M12</f>
        <v>5</v>
      </c>
      <c r="Q14" s="55">
        <f>'[1]Секција Б Дог Т'!N12</f>
        <v>0</v>
      </c>
      <c r="R14" s="55">
        <f>'[1]Секција Б Дог Т'!O12</f>
        <v>0</v>
      </c>
      <c r="S14" s="55">
        <f>'[1]Секција Б Дог Т'!P12</f>
        <v>0</v>
      </c>
      <c r="T14" s="55">
        <f>'[1]Секција Б Дог Т'!Q12</f>
        <v>0</v>
      </c>
      <c r="U14" s="56">
        <f>'[1]Секција Б Дог Т'!R12</f>
        <v>3652</v>
      </c>
    </row>
    <row r="15" spans="1:32" s="7" customFormat="1" x14ac:dyDescent="0.25">
      <c r="A15" s="51"/>
      <c r="B15" s="52"/>
      <c r="C15" s="53"/>
      <c r="D15" s="54" t="str">
        <f>'[1]Секција Б Дог Т'!A13</f>
        <v>Полиса плус</v>
      </c>
      <c r="E15" s="55">
        <f>'[1]Секција Б Дог Т'!B13</f>
        <v>61</v>
      </c>
      <c r="F15" s="55">
        <f>'[1]Секција Б Дог Т'!C13</f>
        <v>1289</v>
      </c>
      <c r="G15" s="55">
        <f>'[1]Секција Б Дог Т'!D13</f>
        <v>660</v>
      </c>
      <c r="H15" s="55">
        <f>'[1]Секција Б Дог Т'!E13</f>
        <v>2074</v>
      </c>
      <c r="I15" s="55">
        <f>'[1]Секција Б Дог Т'!F13</f>
        <v>3590</v>
      </c>
      <c r="J15" s="55">
        <f>'[1]Секција Б Дог Т'!G13</f>
        <v>61</v>
      </c>
      <c r="K15" s="55">
        <f>'[1]Секција Б Дог Т'!H13</f>
        <v>1435</v>
      </c>
      <c r="L15" s="55">
        <f>'[1]Секција Б Дог Т'!I13</f>
        <v>886</v>
      </c>
      <c r="M15" s="55">
        <f>'[1]Секција Б Дог Т'!J13</f>
        <v>113</v>
      </c>
      <c r="N15" s="55">
        <f>'[1]Секција Б Дог Т'!K13</f>
        <v>272</v>
      </c>
      <c r="O15" s="55">
        <f>'[1]Секција Б Дог Т'!L13</f>
        <v>1703</v>
      </c>
      <c r="P15" s="55">
        <f>'[1]Секција Б Дог Т'!M13</f>
        <v>1</v>
      </c>
      <c r="Q15" s="55">
        <f>'[1]Секција Б Дог Т'!N13</f>
        <v>0</v>
      </c>
      <c r="R15" s="55">
        <f>'[1]Секција Б Дог Т'!O13</f>
        <v>0</v>
      </c>
      <c r="S15" s="55">
        <f>'[1]Секција Б Дог Т'!P13</f>
        <v>0</v>
      </c>
      <c r="T15" s="55">
        <f>'[1]Секција Б Дог Т'!Q13</f>
        <v>0</v>
      </c>
      <c r="U15" s="56">
        <f>'[1]Секција Б Дог Т'!R13</f>
        <v>12145</v>
      </c>
    </row>
    <row r="16" spans="1:32" s="7" customFormat="1" x14ac:dyDescent="0.25">
      <c r="A16" s="51"/>
      <c r="B16" s="52"/>
      <c r="C16" s="53"/>
      <c r="D16" s="54" t="str">
        <f>'[1]Секција Б Дог Т'!A14</f>
        <v>Седа брокер</v>
      </c>
      <c r="E16" s="55">
        <f>'[1]Секција Б Дог Т'!B14</f>
        <v>392</v>
      </c>
      <c r="F16" s="55">
        <f>'[1]Секција Б Дог Т'!C14</f>
        <v>7597</v>
      </c>
      <c r="G16" s="55">
        <f>'[1]Секција Б Дог Т'!D14</f>
        <v>1207</v>
      </c>
      <c r="H16" s="55">
        <f>'[1]Секција Б Дог Т'!E14</f>
        <v>3804</v>
      </c>
      <c r="I16" s="55">
        <f>'[1]Секција Б Дог Т'!F14</f>
        <v>660</v>
      </c>
      <c r="J16" s="55">
        <f>'[1]Секција Б Дог Т'!G14</f>
        <v>8419</v>
      </c>
      <c r="K16" s="55">
        <f>'[1]Секција Б Дог Т'!H14</f>
        <v>3662</v>
      </c>
      <c r="L16" s="55">
        <f>'[1]Секција Б Дог Т'!I14</f>
        <v>5709</v>
      </c>
      <c r="M16" s="55">
        <f>'[1]Секција Б Дог Т'!J14</f>
        <v>3934</v>
      </c>
      <c r="N16" s="55">
        <f>'[1]Секција Б Дог Т'!K14</f>
        <v>5883</v>
      </c>
      <c r="O16" s="55">
        <f>'[1]Секција Б Дог Т'!L14</f>
        <v>4643</v>
      </c>
      <c r="P16" s="55">
        <f>'[1]Секција Б Дог Т'!M14</f>
        <v>0</v>
      </c>
      <c r="Q16" s="55">
        <f>'[1]Секција Б Дог Т'!N14</f>
        <v>0</v>
      </c>
      <c r="R16" s="55">
        <f>'[1]Секција Б Дог Т'!O14</f>
        <v>0</v>
      </c>
      <c r="S16" s="55">
        <f>'[1]Секција Б Дог Т'!P14</f>
        <v>0</v>
      </c>
      <c r="T16" s="55">
        <f>'[1]Секција Б Дог Т'!Q14</f>
        <v>0</v>
      </c>
      <c r="U16" s="56">
        <f>'[1]Секција Б Дог Т'!R14</f>
        <v>45910</v>
      </c>
    </row>
    <row r="17" spans="1:21" s="7" customFormat="1" x14ac:dyDescent="0.25">
      <c r="A17" s="51"/>
      <c r="B17" s="52"/>
      <c r="C17" s="53"/>
      <c r="D17" s="54" t="str">
        <f>'[1]Секција Б Дог Т'!A15</f>
        <v>Супер Брокер</v>
      </c>
      <c r="E17" s="55">
        <f>'[1]Секција Б Дог Т'!B15</f>
        <v>0</v>
      </c>
      <c r="F17" s="55">
        <f>'[1]Секција Б Дог Т'!C15</f>
        <v>158</v>
      </c>
      <c r="G17" s="55">
        <f>'[1]Секција Б Дог Т'!D15</f>
        <v>28</v>
      </c>
      <c r="H17" s="55">
        <f>'[1]Секција Б Дог Т'!E15</f>
        <v>0</v>
      </c>
      <c r="I17" s="55">
        <f>'[1]Секција Б Дог Т'!F15</f>
        <v>60</v>
      </c>
      <c r="J17" s="55">
        <f>'[1]Секција Б Дог Т'!G15</f>
        <v>100</v>
      </c>
      <c r="K17" s="55">
        <f>'[1]Секција Б Дог Т'!H15</f>
        <v>9514</v>
      </c>
      <c r="L17" s="55">
        <f>'[1]Секција Б Дог Т'!I15</f>
        <v>138</v>
      </c>
      <c r="M17" s="55">
        <f>'[1]Секција Б Дог Т'!J15</f>
        <v>73</v>
      </c>
      <c r="N17" s="55">
        <f>'[1]Секција Б Дог Т'!K15</f>
        <v>75</v>
      </c>
      <c r="O17" s="55">
        <f>'[1]Секција Б Дог Т'!L15</f>
        <v>37</v>
      </c>
      <c r="P17" s="55">
        <f>'[1]Секција Б Дог Т'!M15</f>
        <v>0</v>
      </c>
      <c r="Q17" s="55">
        <f>'[1]Секција Б Дог Т'!N15</f>
        <v>0</v>
      </c>
      <c r="R17" s="55">
        <f>'[1]Секција Б Дог Т'!O15</f>
        <v>0</v>
      </c>
      <c r="S17" s="55">
        <f>'[1]Секција Б Дог Т'!P15</f>
        <v>0</v>
      </c>
      <c r="T17" s="55">
        <f>'[1]Секција Б Дог Т'!Q15</f>
        <v>0</v>
      </c>
      <c r="U17" s="56">
        <f>'[1]Секција Б Дог Т'!R15</f>
        <v>10183</v>
      </c>
    </row>
    <row r="18" spans="1:21" s="7" customFormat="1" x14ac:dyDescent="0.25">
      <c r="A18" s="51"/>
      <c r="B18" s="52"/>
      <c r="C18" s="53"/>
      <c r="D18" s="54" t="str">
        <f>'[1]Секција Б Дог Т'!A16</f>
        <v>Кораб Инс</v>
      </c>
      <c r="E18" s="55">
        <f>'[1]Секција Б Дог Т'!B16</f>
        <v>153</v>
      </c>
      <c r="F18" s="55">
        <f>'[1]Секција Б Дог Т'!C16</f>
        <v>2112</v>
      </c>
      <c r="G18" s="55">
        <f>'[1]Секција Б Дог Т'!D16</f>
        <v>744</v>
      </c>
      <c r="H18" s="55">
        <f>'[1]Секција Б Дог Т'!E16</f>
        <v>1500</v>
      </c>
      <c r="I18" s="55">
        <f>'[1]Секција Б Дог Т'!F16</f>
        <v>981</v>
      </c>
      <c r="J18" s="55">
        <f>'[1]Секција Б Дог Т'!G16</f>
        <v>545</v>
      </c>
      <c r="K18" s="55">
        <f>'[1]Секција Б Дог Т'!H16</f>
        <v>171</v>
      </c>
      <c r="L18" s="55">
        <f>'[1]Секција Б Дог Т'!I16</f>
        <v>264</v>
      </c>
      <c r="M18" s="55">
        <f>'[1]Секција Б Дог Т'!J16</f>
        <v>400</v>
      </c>
      <c r="N18" s="55">
        <f>'[1]Секција Б Дог Т'!K16</f>
        <v>799</v>
      </c>
      <c r="O18" s="55">
        <f>'[1]Секција Б Дог Т'!L16</f>
        <v>68</v>
      </c>
      <c r="P18" s="55">
        <f>'[1]Секција Б Дог Т'!M16</f>
        <v>0</v>
      </c>
      <c r="Q18" s="55">
        <f>'[1]Секција Б Дог Т'!N16</f>
        <v>0</v>
      </c>
      <c r="R18" s="55">
        <f>'[1]Секција Б Дог Т'!O16</f>
        <v>0</v>
      </c>
      <c r="S18" s="55">
        <f>'[1]Секција Б Дог Т'!P16</f>
        <v>0</v>
      </c>
      <c r="T18" s="55">
        <f>'[1]Секција Б Дог Т'!Q16</f>
        <v>0</v>
      </c>
      <c r="U18" s="56">
        <f>'[1]Секција Б Дог Т'!R16</f>
        <v>7737</v>
      </c>
    </row>
    <row r="19" spans="1:21" s="7" customFormat="1" x14ac:dyDescent="0.25">
      <c r="A19" s="51"/>
      <c r="B19" s="52"/>
      <c r="C19" s="53"/>
      <c r="D19" s="54" t="str">
        <f>'[1]Секција Б Дог Т'!A17</f>
        <v>Цертус</v>
      </c>
      <c r="E19" s="55">
        <f>'[1]Секција Б Дог Т'!B17</f>
        <v>250</v>
      </c>
      <c r="F19" s="55">
        <f>'[1]Секција Б Дог Т'!C17</f>
        <v>3941</v>
      </c>
      <c r="G19" s="55">
        <f>'[1]Секција Б Дог Т'!D17</f>
        <v>2069</v>
      </c>
      <c r="H19" s="55">
        <f>'[1]Секција Б Дог Т'!E17</f>
        <v>5198</v>
      </c>
      <c r="I19" s="55">
        <f>'[1]Секција Б Дог Т'!F17</f>
        <v>0</v>
      </c>
      <c r="J19" s="55">
        <f>'[1]Секција Б Дог Т'!G17</f>
        <v>500</v>
      </c>
      <c r="K19" s="55">
        <f>'[1]Секција Б Дог Т'!H17</f>
        <v>85</v>
      </c>
      <c r="L19" s="55">
        <f>'[1]Секција Б Дог Т'!I17</f>
        <v>185</v>
      </c>
      <c r="M19" s="55">
        <f>'[1]Секција Б Дог Т'!J17</f>
        <v>107</v>
      </c>
      <c r="N19" s="55">
        <f>'[1]Секција Б Дог Т'!K17</f>
        <v>35</v>
      </c>
      <c r="O19" s="55">
        <f>'[1]Секција Б Дог Т'!L17</f>
        <v>106</v>
      </c>
      <c r="P19" s="55">
        <f>'[1]Секција Б Дог Т'!M17</f>
        <v>0</v>
      </c>
      <c r="Q19" s="55">
        <f>'[1]Секција Б Дог Т'!N17</f>
        <v>0</v>
      </c>
      <c r="R19" s="55">
        <f>'[1]Секција Б Дог Т'!O17</f>
        <v>0</v>
      </c>
      <c r="S19" s="55">
        <f>'[1]Секција Б Дог Т'!P17</f>
        <v>0</v>
      </c>
      <c r="T19" s="55">
        <f>'[1]Секција Б Дог Т'!Q17</f>
        <v>0</v>
      </c>
      <c r="U19" s="56">
        <f>'[1]Секција Б Дог Т'!R17</f>
        <v>12476</v>
      </c>
    </row>
    <row r="20" spans="1:21" s="7" customFormat="1" x14ac:dyDescent="0.25">
      <c r="A20" s="51"/>
      <c r="B20" s="52"/>
      <c r="C20" s="53"/>
      <c r="D20" s="54" t="str">
        <f>'[1]Секција Б Дог Т'!A18</f>
        <v>Нов Осигурителен Брокер</v>
      </c>
      <c r="E20" s="55">
        <f>'[1]Секција Б Дог Т'!B18</f>
        <v>4516</v>
      </c>
      <c r="F20" s="55">
        <f>'[1]Секција Б Дог Т'!C18</f>
        <v>1449</v>
      </c>
      <c r="G20" s="55">
        <f>'[1]Секција Б Дог Т'!D18</f>
        <v>227</v>
      </c>
      <c r="H20" s="55">
        <f>'[1]Секција Б Дог Т'!E18</f>
        <v>79</v>
      </c>
      <c r="I20" s="55">
        <f>'[1]Секција Б Дог Т'!F18</f>
        <v>302</v>
      </c>
      <c r="J20" s="55">
        <f>'[1]Секција Б Дог Т'!G18</f>
        <v>1674</v>
      </c>
      <c r="K20" s="55">
        <f>'[1]Секција Б Дог Т'!H18</f>
        <v>36</v>
      </c>
      <c r="L20" s="55">
        <f>'[1]Секција Б Дог Т'!I18</f>
        <v>525</v>
      </c>
      <c r="M20" s="55">
        <f>'[1]Секција Б Дог Т'!J18</f>
        <v>2293</v>
      </c>
      <c r="N20" s="55">
        <f>'[1]Секција Б Дог Т'!K18</f>
        <v>941</v>
      </c>
      <c r="O20" s="55">
        <f>'[1]Секција Б Дог Т'!L18</f>
        <v>66</v>
      </c>
      <c r="P20" s="55">
        <f>'[1]Секција Б Дог Т'!M18</f>
        <v>0</v>
      </c>
      <c r="Q20" s="55">
        <f>'[1]Секција Б Дог Т'!N18</f>
        <v>0</v>
      </c>
      <c r="R20" s="55">
        <f>'[1]Секција Б Дог Т'!O18</f>
        <v>0</v>
      </c>
      <c r="S20" s="55">
        <f>'[1]Секција Б Дог Т'!P18</f>
        <v>2</v>
      </c>
      <c r="T20" s="55">
        <f>'[1]Секција Б Дог Т'!Q18</f>
        <v>0</v>
      </c>
      <c r="U20" s="56">
        <f>'[1]Секција Б Дог Т'!R18</f>
        <v>12110</v>
      </c>
    </row>
    <row r="21" spans="1:21" s="7" customFormat="1" x14ac:dyDescent="0.25">
      <c r="A21" s="51"/>
      <c r="B21" s="52"/>
      <c r="C21" s="53"/>
      <c r="D21" s="54" t="str">
        <f>'[1]Секција Б Дог Т'!A19</f>
        <v>ЦВО БРОКЕР</v>
      </c>
      <c r="E21" s="55">
        <f>'[1]Секција Б Дог Т'!B19</f>
        <v>0</v>
      </c>
      <c r="F21" s="55">
        <f>'[1]Секција Б Дог Т'!C19</f>
        <v>1327</v>
      </c>
      <c r="G21" s="55">
        <f>'[1]Секција Б Дог Т'!D19</f>
        <v>0</v>
      </c>
      <c r="H21" s="55">
        <f>'[1]Секција Б Дог Т'!E19</f>
        <v>283</v>
      </c>
      <c r="I21" s="55">
        <f>'[1]Секција Б Дог Т'!F19</f>
        <v>192</v>
      </c>
      <c r="J21" s="55">
        <f>'[1]Секција Б Дог Т'!G19</f>
        <v>135</v>
      </c>
      <c r="K21" s="55">
        <f>'[1]Секција Б Дог Т'!H19</f>
        <v>98</v>
      </c>
      <c r="L21" s="55">
        <f>'[1]Секција Б Дог Т'!I19</f>
        <v>63</v>
      </c>
      <c r="M21" s="55">
        <f>'[1]Секција Б Дог Т'!J19</f>
        <v>87</v>
      </c>
      <c r="N21" s="55">
        <f>'[1]Секција Б Дог Т'!K19</f>
        <v>129</v>
      </c>
      <c r="O21" s="55">
        <f>'[1]Секција Б Дог Т'!L19</f>
        <v>1332</v>
      </c>
      <c r="P21" s="55">
        <f>'[1]Секција Б Дог Т'!M19</f>
        <v>0</v>
      </c>
      <c r="Q21" s="55">
        <f>'[1]Секција Б Дог Т'!N19</f>
        <v>0</v>
      </c>
      <c r="R21" s="55">
        <f>'[1]Секција Б Дог Т'!O19</f>
        <v>0</v>
      </c>
      <c r="S21" s="55">
        <f>'[1]Секција Б Дог Т'!P19</f>
        <v>0</v>
      </c>
      <c r="T21" s="55">
        <f>'[1]Секција Б Дог Т'!Q19</f>
        <v>0</v>
      </c>
      <c r="U21" s="56">
        <f>'[1]Секција Б Дог Т'!R19</f>
        <v>3646</v>
      </c>
    </row>
    <row r="22" spans="1:21" s="7" customFormat="1" x14ac:dyDescent="0.25">
      <c r="A22" s="51"/>
      <c r="B22" s="52"/>
      <c r="C22" s="53"/>
      <c r="D22" s="54" t="str">
        <f>'[1]Секција Б Дог Т'!A20</f>
        <v>АСУЦ БРОКЕР</v>
      </c>
      <c r="E22" s="55">
        <f>'[1]Секција Б Дог Т'!B20</f>
        <v>51</v>
      </c>
      <c r="F22" s="55">
        <f>'[1]Секција Б Дог Т'!C20</f>
        <v>565</v>
      </c>
      <c r="G22" s="55">
        <f>'[1]Секција Б Дог Т'!D20</f>
        <v>454</v>
      </c>
      <c r="H22" s="55">
        <f>'[1]Секција Б Дог Т'!E20</f>
        <v>599</v>
      </c>
      <c r="I22" s="55">
        <f>'[1]Секција Б Дог Т'!F20</f>
        <v>350</v>
      </c>
      <c r="J22" s="55">
        <f>'[1]Секција Б Дог Т'!G20</f>
        <v>517</v>
      </c>
      <c r="K22" s="55">
        <f>'[1]Секција Б Дог Т'!H20</f>
        <v>113</v>
      </c>
      <c r="L22" s="55">
        <f>'[1]Секција Б Дог Т'!I20</f>
        <v>130</v>
      </c>
      <c r="M22" s="55">
        <f>'[1]Секција Б Дог Т'!J20</f>
        <v>28</v>
      </c>
      <c r="N22" s="55">
        <f>'[1]Секција Б Дог Т'!K20</f>
        <v>596</v>
      </c>
      <c r="O22" s="55">
        <f>'[1]Секција Б Дог Т'!L20</f>
        <v>100</v>
      </c>
      <c r="P22" s="55">
        <f>'[1]Секција Б Дог Т'!M20</f>
        <v>0</v>
      </c>
      <c r="Q22" s="55">
        <f>'[1]Секција Б Дог Т'!N20</f>
        <v>0</v>
      </c>
      <c r="R22" s="55">
        <f>'[1]Секција Б Дог Т'!O20</f>
        <v>0</v>
      </c>
      <c r="S22" s="55">
        <f>'[1]Секција Б Дог Т'!P20</f>
        <v>0</v>
      </c>
      <c r="T22" s="55">
        <f>'[1]Секција Б Дог Т'!Q20</f>
        <v>0</v>
      </c>
      <c r="U22" s="56">
        <f>'[1]Секција Б Дог Т'!R20</f>
        <v>3503</v>
      </c>
    </row>
    <row r="23" spans="1:21" s="7" customFormat="1" x14ac:dyDescent="0.25">
      <c r="A23" s="51"/>
      <c r="B23" s="52"/>
      <c r="C23" s="53"/>
      <c r="D23" s="54" t="str">
        <f>'[1]Секција Б Дог Т'!A21</f>
        <v>Мега брокер</v>
      </c>
      <c r="E23" s="55">
        <f>'[1]Секција Б Дог Т'!B21</f>
        <v>6</v>
      </c>
      <c r="F23" s="55">
        <f>'[1]Секција Б Дог Т'!C21</f>
        <v>653</v>
      </c>
      <c r="G23" s="55">
        <f>'[1]Секција Б Дог Т'!D21</f>
        <v>1005</v>
      </c>
      <c r="H23" s="55">
        <f>'[1]Секција Б Дог Т'!E21</f>
        <v>24</v>
      </c>
      <c r="I23" s="55">
        <f>'[1]Секција Б Дог Т'!F21</f>
        <v>2159</v>
      </c>
      <c r="J23" s="55">
        <f>'[1]Секција Б Дог Т'!G21</f>
        <v>11</v>
      </c>
      <c r="K23" s="55">
        <f>'[1]Секција Б Дог Т'!H21</f>
        <v>18</v>
      </c>
      <c r="L23" s="55">
        <f>'[1]Секција Б Дог Т'!I21</f>
        <v>23</v>
      </c>
      <c r="M23" s="55">
        <f>'[1]Секција Б Дог Т'!J21</f>
        <v>8</v>
      </c>
      <c r="N23" s="55">
        <f>'[1]Секција Б Дог Т'!K21</f>
        <v>18</v>
      </c>
      <c r="O23" s="55">
        <f>'[1]Секција Б Дог Т'!L21</f>
        <v>1016</v>
      </c>
      <c r="P23" s="55">
        <f>'[1]Секција Б Дог Т'!M21</f>
        <v>0</v>
      </c>
      <c r="Q23" s="55">
        <f>'[1]Секција Б Дог Т'!N21</f>
        <v>0</v>
      </c>
      <c r="R23" s="55">
        <f>'[1]Секција Б Дог Т'!O21</f>
        <v>0</v>
      </c>
      <c r="S23" s="55">
        <f>'[1]Секција Б Дог Т'!P21</f>
        <v>1</v>
      </c>
      <c r="T23" s="55">
        <f>'[1]Секција Б Дог Т'!Q21</f>
        <v>0</v>
      </c>
      <c r="U23" s="56">
        <f>'[1]Секција Б Дог Т'!R21</f>
        <v>4942</v>
      </c>
    </row>
    <row r="24" spans="1:21" s="7" customFormat="1" x14ac:dyDescent="0.25">
      <c r="A24" s="51"/>
      <c r="B24" s="52"/>
      <c r="C24" s="53"/>
      <c r="D24" s="54" t="str">
        <f>'[1]Секција Б Дог Т'!A22</f>
        <v>С.Т.М Брокер Плус</v>
      </c>
      <c r="E24" s="113">
        <f>'[1]Секција Б Дог Т'!B22</f>
        <v>0</v>
      </c>
      <c r="F24" s="113">
        <f>'[1]Секција Б Дог Т'!C22</f>
        <v>0</v>
      </c>
      <c r="G24" s="113">
        <f>'[1]Секција Б Дог Т'!D22</f>
        <v>0</v>
      </c>
      <c r="H24" s="113">
        <f>'[1]Секција Б Дог Т'!E22</f>
        <v>0</v>
      </c>
      <c r="I24" s="113">
        <f>'[1]Секција Б Дог Т'!F22</f>
        <v>0</v>
      </c>
      <c r="J24" s="113">
        <f>'[1]Секција Б Дог Т'!G22</f>
        <v>0</v>
      </c>
      <c r="K24" s="113">
        <f>'[1]Секција Б Дог Т'!H22</f>
        <v>0</v>
      </c>
      <c r="L24" s="113">
        <f>'[1]Секција Б Дог Т'!I22</f>
        <v>0</v>
      </c>
      <c r="M24" s="113">
        <f>'[1]Секција Б Дог Т'!J22</f>
        <v>0</v>
      </c>
      <c r="N24" s="113">
        <f>'[1]Секција Б Дог Т'!K22</f>
        <v>0</v>
      </c>
      <c r="O24" s="113">
        <f>'[1]Секција Б Дог Т'!L22</f>
        <v>0</v>
      </c>
      <c r="P24" s="113">
        <f>'[1]Секција Б Дог Т'!M22</f>
        <v>0</v>
      </c>
      <c r="Q24" s="113">
        <f>'[1]Секција Б Дог Т'!N22</f>
        <v>0</v>
      </c>
      <c r="R24" s="113">
        <f>'[1]Секција Б Дог Т'!O22</f>
        <v>0</v>
      </c>
      <c r="S24" s="113">
        <f>'[1]Секција Б Дог Т'!P22</f>
        <v>0</v>
      </c>
      <c r="T24" s="113">
        <f>'[1]Секција Б Дог Т'!Q22</f>
        <v>0</v>
      </c>
      <c r="U24" s="114">
        <f>'[1]Секција Б Дог Т'!R22</f>
        <v>0</v>
      </c>
    </row>
    <row r="25" spans="1:21" s="7" customFormat="1" x14ac:dyDescent="0.25">
      <c r="A25" s="51"/>
      <c r="B25" s="52"/>
      <c r="C25" s="53"/>
      <c r="D25" s="54" t="str">
        <f>'[1]Секција Б Дог Т'!A23</f>
        <v>АМ Брокер</v>
      </c>
      <c r="E25" s="55">
        <f>'[1]Секција Б Дог Т'!B23</f>
        <v>457</v>
      </c>
      <c r="F25" s="55">
        <f>'[1]Секција Б Дог Т'!C23</f>
        <v>3593</v>
      </c>
      <c r="G25" s="55">
        <f>'[1]Секција Б Дог Т'!D23</f>
        <v>1107</v>
      </c>
      <c r="H25" s="55">
        <f>'[1]Секција Б Дог Т'!E23</f>
        <v>352</v>
      </c>
      <c r="I25" s="55">
        <f>'[1]Секција Б Дог Т'!F23</f>
        <v>2081</v>
      </c>
      <c r="J25" s="55">
        <f>'[1]Секција Б Дог Т'!G23</f>
        <v>1568</v>
      </c>
      <c r="K25" s="55">
        <f>'[1]Секција Б Дог Т'!H23</f>
        <v>50</v>
      </c>
      <c r="L25" s="55">
        <f>'[1]Секција Б Дог Т'!I23</f>
        <v>178</v>
      </c>
      <c r="M25" s="55">
        <f>'[1]Секција Б Дог Т'!J23</f>
        <v>65</v>
      </c>
      <c r="N25" s="55">
        <f>'[1]Секција Б Дог Т'!K23</f>
        <v>1967</v>
      </c>
      <c r="O25" s="55">
        <f>'[1]Секција Б Дог Т'!L23</f>
        <v>627</v>
      </c>
      <c r="P25" s="55">
        <f>'[1]Секција Б Дог Т'!M23</f>
        <v>2</v>
      </c>
      <c r="Q25" s="55">
        <f>'[1]Секција Б Дог Т'!N23</f>
        <v>0</v>
      </c>
      <c r="R25" s="55">
        <f>'[1]Секција Б Дог Т'!O23</f>
        <v>0</v>
      </c>
      <c r="S25" s="55">
        <f>'[1]Секција Б Дог Т'!P23</f>
        <v>0</v>
      </c>
      <c r="T25" s="55">
        <f>'[1]Секција Б Дог Т'!Q23</f>
        <v>0</v>
      </c>
      <c r="U25" s="56">
        <f>'[1]Секција Б Дог Т'!R23</f>
        <v>12047</v>
      </c>
    </row>
    <row r="26" spans="1:21" s="7" customFormat="1" x14ac:dyDescent="0.25">
      <c r="A26" s="51"/>
      <c r="B26" s="52"/>
      <c r="C26" s="53"/>
      <c r="D26" s="54" t="str">
        <f>'[1]Секција Б Дог Т'!A24</f>
        <v>ВИА БРОКЕР</v>
      </c>
      <c r="E26" s="55">
        <f>'[1]Секција Б Дог Т'!B24</f>
        <v>0</v>
      </c>
      <c r="F26" s="55">
        <f>'[1]Секција Б Дог Т'!C24</f>
        <v>398</v>
      </c>
      <c r="G26" s="55">
        <f>'[1]Секција Б Дог Т'!D24</f>
        <v>177</v>
      </c>
      <c r="H26" s="55">
        <f>'[1]Секција Б Дог Т'!E24</f>
        <v>0</v>
      </c>
      <c r="I26" s="55">
        <f>'[1]Секција Б Дог Т'!F24</f>
        <v>199</v>
      </c>
      <c r="J26" s="55">
        <f>'[1]Секција Б Дог Т'!G24</f>
        <v>236</v>
      </c>
      <c r="K26" s="55">
        <f>'[1]Секција Б Дог Т'!H24</f>
        <v>5768</v>
      </c>
      <c r="L26" s="55">
        <f>'[1]Секција Б Дог Т'!I24</f>
        <v>565</v>
      </c>
      <c r="M26" s="55">
        <f>'[1]Секција Б Дог Т'!J24</f>
        <v>1082</v>
      </c>
      <c r="N26" s="55">
        <f>'[1]Секција Б Дог Т'!K24</f>
        <v>0</v>
      </c>
      <c r="O26" s="55">
        <f>'[1]Секција Б Дог Т'!L24</f>
        <v>279</v>
      </c>
      <c r="P26" s="55">
        <f>'[1]Секција Б Дог Т'!M24</f>
        <v>0</v>
      </c>
      <c r="Q26" s="55">
        <f>'[1]Секција Б Дог Т'!N24</f>
        <v>0</v>
      </c>
      <c r="R26" s="55">
        <f>'[1]Секција Б Дог Т'!O24</f>
        <v>0</v>
      </c>
      <c r="S26" s="55">
        <f>'[1]Секција Б Дог Т'!P24</f>
        <v>0</v>
      </c>
      <c r="T26" s="55">
        <f>'[1]Секција Б Дог Т'!Q24</f>
        <v>0</v>
      </c>
      <c r="U26" s="56">
        <f>'[1]Секција Б Дог Т'!R24</f>
        <v>8704</v>
      </c>
    </row>
    <row r="27" spans="1:21" s="7" customFormat="1" x14ac:dyDescent="0.25">
      <c r="A27" s="51"/>
      <c r="B27" s="52"/>
      <c r="C27" s="53"/>
      <c r="D27" s="54" t="str">
        <f>'[1]Секција Б Дог Т'!A25</f>
        <v>ВЕБЕР ГМА</v>
      </c>
      <c r="E27" s="55">
        <f>'[1]Секција Б Дог Т'!B25</f>
        <v>5</v>
      </c>
      <c r="F27" s="55">
        <f>'[1]Секција Б Дог Т'!C25</f>
        <v>341</v>
      </c>
      <c r="G27" s="55">
        <f>'[1]Секција Б Дог Т'!D25</f>
        <v>11</v>
      </c>
      <c r="H27" s="55">
        <f>'[1]Секција Б Дог Т'!E25</f>
        <v>1</v>
      </c>
      <c r="I27" s="55">
        <f>'[1]Секција Б Дог Т'!F25</f>
        <v>12</v>
      </c>
      <c r="J27" s="55">
        <f>'[1]Секција Б Дог Т'!G25</f>
        <v>7</v>
      </c>
      <c r="K27" s="55">
        <f>'[1]Секција Б Дог Т'!H25</f>
        <v>1</v>
      </c>
      <c r="L27" s="55">
        <f>'[1]Секција Б Дог Т'!I25</f>
        <v>142</v>
      </c>
      <c r="M27" s="55">
        <f>'[1]Секција Б Дог Т'!J25</f>
        <v>2</v>
      </c>
      <c r="N27" s="55">
        <f>'[1]Секција Б Дог Т'!K25</f>
        <v>1</v>
      </c>
      <c r="O27" s="55">
        <f>'[1]Секција Б Дог Т'!L25</f>
        <v>4</v>
      </c>
      <c r="P27" s="55">
        <f>'[1]Секција Б Дог Т'!M25</f>
        <v>0</v>
      </c>
      <c r="Q27" s="55">
        <f>'[1]Секција Б Дог Т'!N25</f>
        <v>0</v>
      </c>
      <c r="R27" s="55">
        <f>'[1]Секција Б Дог Т'!O25</f>
        <v>0</v>
      </c>
      <c r="S27" s="55">
        <f>'[1]Секција Б Дог Т'!P25</f>
        <v>0</v>
      </c>
      <c r="T27" s="55">
        <f>'[1]Секција Б Дог Т'!Q25</f>
        <v>0</v>
      </c>
      <c r="U27" s="56">
        <f>'[1]Секција Б Дог Т'!R25</f>
        <v>527</v>
      </c>
    </row>
    <row r="28" spans="1:21" s="7" customFormat="1" x14ac:dyDescent="0.25">
      <c r="A28" s="51"/>
      <c r="B28" s="52"/>
      <c r="C28" s="53"/>
      <c r="D28" s="54" t="str">
        <f>'[1]Секција Б Дог Т'!A26</f>
        <v>СН ОСИГУРИТЕЛЕН БРОКЕР</v>
      </c>
      <c r="E28" s="55">
        <f>'[1]Секција Б Дог Т'!B26</f>
        <v>448</v>
      </c>
      <c r="F28" s="55">
        <f>'[1]Секција Б Дог Т'!C26</f>
        <v>14173</v>
      </c>
      <c r="G28" s="55">
        <f>'[1]Секција Б Дог Т'!D26</f>
        <v>1112</v>
      </c>
      <c r="H28" s="55">
        <f>'[1]Секција Б Дог Т'!E26</f>
        <v>6389</v>
      </c>
      <c r="I28" s="55">
        <f>'[1]Секција Б Дог Т'!F26</f>
        <v>8799</v>
      </c>
      <c r="J28" s="55">
        <f>'[1]Секција Б Дог Т'!G26</f>
        <v>2167</v>
      </c>
      <c r="K28" s="55">
        <f>'[1]Секција Б Дог Т'!H26</f>
        <v>592</v>
      </c>
      <c r="L28" s="55">
        <f>'[1]Секција Б Дог Т'!I26</f>
        <v>9750</v>
      </c>
      <c r="M28" s="55">
        <f>'[1]Секција Б Дог Т'!J26</f>
        <v>4119</v>
      </c>
      <c r="N28" s="55">
        <f>'[1]Секција Б Дог Т'!K26</f>
        <v>3248</v>
      </c>
      <c r="O28" s="55">
        <f>'[1]Секција Б Дог Т'!L26</f>
        <v>1559</v>
      </c>
      <c r="P28" s="55">
        <f>'[1]Секција Б Дог Т'!M26</f>
        <v>10</v>
      </c>
      <c r="Q28" s="55">
        <f>'[1]Секција Б Дог Т'!N26</f>
        <v>0</v>
      </c>
      <c r="R28" s="55">
        <f>'[1]Секција Б Дог Т'!O26</f>
        <v>11</v>
      </c>
      <c r="S28" s="55">
        <f>'[1]Секција Б Дог Т'!P26</f>
        <v>9</v>
      </c>
      <c r="T28" s="55">
        <f>'[1]Секција Б Дог Т'!Q26</f>
        <v>0</v>
      </c>
      <c r="U28" s="56">
        <f>'[1]Секција Б Дог Т'!R26</f>
        <v>52386</v>
      </c>
    </row>
    <row r="29" spans="1:21" s="7" customFormat="1" x14ac:dyDescent="0.25">
      <c r="A29" s="51"/>
      <c r="B29" s="52"/>
      <c r="C29" s="53"/>
      <c r="D29" s="54" t="str">
        <f>'[1]Секција Б Дог Т'!A27</f>
        <v>МАК ТРЕНД БРОКЕР</v>
      </c>
      <c r="E29" s="55">
        <f>'[1]Секција Б Дог Т'!B27</f>
        <v>126</v>
      </c>
      <c r="F29" s="55">
        <f>'[1]Секција Б Дог Т'!C27</f>
        <v>139</v>
      </c>
      <c r="G29" s="55">
        <f>'[1]Секција Б Дог Т'!D27</f>
        <v>30</v>
      </c>
      <c r="H29" s="55">
        <f>'[1]Секција Б Дог Т'!E27</f>
        <v>0</v>
      </c>
      <c r="I29" s="55">
        <f>'[1]Секција Б Дог Т'!F27</f>
        <v>1</v>
      </c>
      <c r="J29" s="55">
        <f>'[1]Секција Б Дог Т'!G27</f>
        <v>2</v>
      </c>
      <c r="K29" s="55">
        <f>'[1]Секција Б Дог Т'!H27</f>
        <v>0</v>
      </c>
      <c r="L29" s="55">
        <f>'[1]Секција Б Дог Т'!I27</f>
        <v>1</v>
      </c>
      <c r="M29" s="55">
        <f>'[1]Секција Б Дог Т'!J27</f>
        <v>26</v>
      </c>
      <c r="N29" s="55">
        <f>'[1]Секција Б Дог Т'!K27</f>
        <v>202</v>
      </c>
      <c r="O29" s="55">
        <f>'[1]Секција Б Дог Т'!L27</f>
        <v>50</v>
      </c>
      <c r="P29" s="55">
        <f>'[1]Секција Б Дог Т'!M27</f>
        <v>0</v>
      </c>
      <c r="Q29" s="55">
        <f>'[1]Секција Б Дог Т'!N27</f>
        <v>0</v>
      </c>
      <c r="R29" s="55">
        <f>'[1]Секција Б Дог Т'!O27</f>
        <v>0</v>
      </c>
      <c r="S29" s="55">
        <f>'[1]Секција Б Дог Т'!P27</f>
        <v>0</v>
      </c>
      <c r="T29" s="55">
        <f>'[1]Секција Б Дог Т'!Q27</f>
        <v>0</v>
      </c>
      <c r="U29" s="56">
        <f>'[1]Секција Б Дог Т'!R27</f>
        <v>577</v>
      </c>
    </row>
    <row r="30" spans="1:21" s="7" customFormat="1" x14ac:dyDescent="0.25">
      <c r="A30" s="51"/>
      <c r="B30" s="52"/>
      <c r="C30" s="53"/>
      <c r="D30" s="54" t="str">
        <f>'[1]Секција Б Дог Т'!A28</f>
        <v>ПОРШЕ БРОКЕР</v>
      </c>
      <c r="E30" s="55">
        <f>'[1]Секција Б Дог Т'!B28</f>
        <v>0</v>
      </c>
      <c r="F30" s="55">
        <f>'[1]Секција Б Дог Т'!C28</f>
        <v>340</v>
      </c>
      <c r="G30" s="55">
        <f>'[1]Секција Б Дог Т'!D28</f>
        <v>807</v>
      </c>
      <c r="H30" s="55">
        <f>'[1]Секција Б Дог Т'!E28</f>
        <v>0</v>
      </c>
      <c r="I30" s="55">
        <f>'[1]Секција Б Дог Т'!F28</f>
        <v>0</v>
      </c>
      <c r="J30" s="55">
        <f>'[1]Секција Б Дог Т'!G28</f>
        <v>1251</v>
      </c>
      <c r="K30" s="55">
        <f>'[1]Секција Б Дог Т'!H28</f>
        <v>0</v>
      </c>
      <c r="L30" s="55">
        <f>'[1]Секција Б Дог Т'!I28</f>
        <v>761</v>
      </c>
      <c r="M30" s="55">
        <f>'[1]Секција Б Дог Т'!J28</f>
        <v>0</v>
      </c>
      <c r="N30" s="55">
        <f>'[1]Секција Б Дог Т'!K28</f>
        <v>0</v>
      </c>
      <c r="O30" s="55">
        <f>'[1]Секција Б Дог Т'!L28</f>
        <v>1255</v>
      </c>
      <c r="P30" s="55">
        <f>'[1]Секција Б Дог Т'!M28</f>
        <v>0</v>
      </c>
      <c r="Q30" s="55">
        <f>'[1]Секција Б Дог Т'!N28</f>
        <v>0</v>
      </c>
      <c r="R30" s="55">
        <f>'[1]Секција Б Дог Т'!O28</f>
        <v>0</v>
      </c>
      <c r="S30" s="55">
        <f>'[1]Секција Б Дог Т'!P28</f>
        <v>0</v>
      </c>
      <c r="T30" s="55">
        <f>'[1]Секција Б Дог Т'!Q28</f>
        <v>0</v>
      </c>
      <c r="U30" s="56">
        <f>'[1]Секција Б Дог Т'!R28</f>
        <v>4414</v>
      </c>
    </row>
    <row r="31" spans="1:21" s="7" customFormat="1" x14ac:dyDescent="0.25">
      <c r="A31" s="51"/>
      <c r="B31" s="52"/>
      <c r="C31" s="53"/>
      <c r="D31" s="54" t="str">
        <f>'[1]Секција Б Дог Т'!A29</f>
        <v>ЏОКЕР ИНС БРОКЕР</v>
      </c>
      <c r="E31" s="55">
        <f>'[1]Секција Б Дог Т'!B29</f>
        <v>9</v>
      </c>
      <c r="F31" s="55">
        <f>'[1]Секција Б Дог Т'!C29</f>
        <v>137</v>
      </c>
      <c r="G31" s="55">
        <f>'[1]Секција Б Дог Т'!D29</f>
        <v>25</v>
      </c>
      <c r="H31" s="55">
        <f>'[1]Секција Б Дог Т'!E29</f>
        <v>730</v>
      </c>
      <c r="I31" s="55">
        <f>'[1]Секција Б Дог Т'!F29</f>
        <v>68</v>
      </c>
      <c r="J31" s="55">
        <f>'[1]Секција Б Дог Т'!G29</f>
        <v>12</v>
      </c>
      <c r="K31" s="55">
        <f>'[1]Секција Б Дог Т'!H29</f>
        <v>0</v>
      </c>
      <c r="L31" s="55">
        <f>'[1]Секција Б Дог Т'!I29</f>
        <v>0</v>
      </c>
      <c r="M31" s="55">
        <f>'[1]Секција Б Дог Т'!J29</f>
        <v>6</v>
      </c>
      <c r="N31" s="55">
        <f>'[1]Секција Б Дог Т'!K29</f>
        <v>2318</v>
      </c>
      <c r="O31" s="55">
        <f>'[1]Секција Б Дог Т'!L29</f>
        <v>33</v>
      </c>
      <c r="P31" s="55">
        <f>'[1]Секција Б Дог Т'!M29</f>
        <v>0</v>
      </c>
      <c r="Q31" s="55">
        <f>'[1]Секција Б Дог Т'!N29</f>
        <v>0</v>
      </c>
      <c r="R31" s="55">
        <f>'[1]Секција Б Дог Т'!O29</f>
        <v>0</v>
      </c>
      <c r="S31" s="55">
        <f>'[1]Секција Б Дог Т'!P29</f>
        <v>0</v>
      </c>
      <c r="T31" s="55">
        <f>'[1]Секција Б Дог Т'!Q29</f>
        <v>0</v>
      </c>
      <c r="U31" s="56">
        <f>'[1]Секција Б Дог Т'!R29</f>
        <v>3338</v>
      </c>
    </row>
    <row r="32" spans="1:21" s="7" customFormat="1" x14ac:dyDescent="0.25">
      <c r="A32" s="66"/>
      <c r="B32" s="67"/>
      <c r="C32" s="53"/>
      <c r="D32" s="54" t="str">
        <f>'[1]Секција Б Дог Т'!A30</f>
        <v>ЕОС БРОКЕР</v>
      </c>
      <c r="E32" s="55">
        <f>'[1]Секција Б Дог Т'!B30</f>
        <v>5</v>
      </c>
      <c r="F32" s="55">
        <f>'[1]Секција Б Дог Т'!C30</f>
        <v>50</v>
      </c>
      <c r="G32" s="55">
        <f>'[1]Секција Б Дог Т'!D30</f>
        <v>249</v>
      </c>
      <c r="H32" s="55">
        <f>'[1]Секција Б Дог Т'!E30</f>
        <v>0</v>
      </c>
      <c r="I32" s="55">
        <f>'[1]Секција Б Дог Т'!F30</f>
        <v>35</v>
      </c>
      <c r="J32" s="55">
        <f>'[1]Секција Б Дог Т'!G30</f>
        <v>706</v>
      </c>
      <c r="K32" s="55">
        <f>'[1]Секција Б Дог Т'!H30</f>
        <v>0</v>
      </c>
      <c r="L32" s="55">
        <f>'[1]Секција Б Дог Т'!I30</f>
        <v>1</v>
      </c>
      <c r="M32" s="55">
        <f>'[1]Секција Б Дог Т'!J30</f>
        <v>1</v>
      </c>
      <c r="N32" s="55">
        <f>'[1]Секција Б Дог Т'!K30</f>
        <v>648</v>
      </c>
      <c r="O32" s="55">
        <f>'[1]Секција Б Дог Т'!L30</f>
        <v>423</v>
      </c>
      <c r="P32" s="55">
        <f>'[1]Секција Б Дог Т'!M30</f>
        <v>0</v>
      </c>
      <c r="Q32" s="55">
        <f>'[1]Секција Б Дог Т'!N30</f>
        <v>0</v>
      </c>
      <c r="R32" s="55">
        <f>'[1]Секција Б Дог Т'!O30</f>
        <v>0</v>
      </c>
      <c r="S32" s="55">
        <f>'[1]Секција Б Дог Т'!P30</f>
        <v>0</v>
      </c>
      <c r="T32" s="55">
        <f>'[1]Секција Б Дог Т'!Q30</f>
        <v>0</v>
      </c>
      <c r="U32" s="56">
        <f>'[1]Секција Б Дог Т'!R30</f>
        <v>2118</v>
      </c>
    </row>
    <row r="33" spans="1:22" s="7" customFormat="1" x14ac:dyDescent="0.25">
      <c r="A33" s="66"/>
      <c r="B33" s="67"/>
      <c r="C33" s="53"/>
      <c r="D33" s="54" t="str">
        <f>'[1]Секција Б Дог Т'!A31</f>
        <v>ПЕТРОЛ-ОИЛ БРОКЕР АД Скопје</v>
      </c>
      <c r="E33" s="55">
        <f>'[1]Секција Б Дог Т'!B31</f>
        <v>0</v>
      </c>
      <c r="F33" s="55">
        <f>'[1]Секција Б Дог Т'!C31</f>
        <v>35</v>
      </c>
      <c r="G33" s="55">
        <f>'[1]Секција Б Дог Т'!D31</f>
        <v>10</v>
      </c>
      <c r="H33" s="55">
        <f>'[1]Секција Б Дог Т'!E31</f>
        <v>0</v>
      </c>
      <c r="I33" s="55">
        <f>'[1]Секција Б Дог Т'!F31</f>
        <v>2028</v>
      </c>
      <c r="J33" s="55">
        <f>'[1]Секција Б Дог Т'!G31</f>
        <v>1249</v>
      </c>
      <c r="K33" s="55">
        <f>'[1]Секција Б Дог Т'!H31</f>
        <v>0</v>
      </c>
      <c r="L33" s="55">
        <f>'[1]Секција Б Дог Т'!I31</f>
        <v>79</v>
      </c>
      <c r="M33" s="55">
        <f>'[1]Секција Б Дог Т'!J31</f>
        <v>34</v>
      </c>
      <c r="N33" s="55">
        <f>'[1]Секција Б Дог Т'!K31</f>
        <v>9</v>
      </c>
      <c r="O33" s="55">
        <f>'[1]Секција Б Дог Т'!L31</f>
        <v>16</v>
      </c>
      <c r="P33" s="55">
        <f>'[1]Секција Б Дог Т'!M31</f>
        <v>0</v>
      </c>
      <c r="Q33" s="55">
        <f>'[1]Секција Б Дог Т'!N31</f>
        <v>0</v>
      </c>
      <c r="R33" s="55">
        <f>'[1]Секција Б Дог Т'!O31</f>
        <v>0</v>
      </c>
      <c r="S33" s="55">
        <f>'[1]Секција Б Дог Т'!P31</f>
        <v>0</v>
      </c>
      <c r="T33" s="55">
        <f>'[1]Секција Б Дог Т'!Q31</f>
        <v>0</v>
      </c>
      <c r="U33" s="56">
        <f>'[1]Секција Б Дог Т'!R31</f>
        <v>3460</v>
      </c>
    </row>
    <row r="34" spans="1:22" s="7" customFormat="1" x14ac:dyDescent="0.25">
      <c r="A34" s="66"/>
      <c r="B34" s="67"/>
      <c r="C34" s="53"/>
      <c r="D34" s="54" t="str">
        <f>'[1]Секција Б Дог Т'!A32</f>
        <v>РИЗИКО ОСИГУРУВАЊЕ АД, Скопје</v>
      </c>
      <c r="E34" s="55">
        <f>'[1]Секција Б Дог Т'!B32</f>
        <v>85</v>
      </c>
      <c r="F34" s="55">
        <f>'[1]Секција Б Дог Т'!C32</f>
        <v>0</v>
      </c>
      <c r="G34" s="55">
        <f>'[1]Секција Б Дог Т'!D32</f>
        <v>295</v>
      </c>
      <c r="H34" s="55">
        <f>'[1]Секција Б Дог Т'!E32</f>
        <v>306</v>
      </c>
      <c r="I34" s="55">
        <f>'[1]Секција Б Дог Т'!F32</f>
        <v>27</v>
      </c>
      <c r="J34" s="55">
        <f>'[1]Секција Б Дог Т'!G32</f>
        <v>107</v>
      </c>
      <c r="K34" s="55">
        <f>'[1]Секција Б Дог Т'!H32</f>
        <v>16</v>
      </c>
      <c r="L34" s="55">
        <f>'[1]Секција Б Дог Т'!I32</f>
        <v>82</v>
      </c>
      <c r="M34" s="55">
        <f>'[1]Секција Б Дог Т'!J32</f>
        <v>1494</v>
      </c>
      <c r="N34" s="55">
        <f>'[1]Секција Б Дог Т'!K32</f>
        <v>934</v>
      </c>
      <c r="O34" s="55">
        <f>'[1]Секција Б Дог Т'!L32</f>
        <v>12</v>
      </c>
      <c r="P34" s="55">
        <f>'[1]Секција Б Дог Т'!M32</f>
        <v>2</v>
      </c>
      <c r="Q34" s="55">
        <f>'[1]Секција Б Дог Т'!N32</f>
        <v>0</v>
      </c>
      <c r="R34" s="55">
        <f>'[1]Секција Б Дог Т'!O32</f>
        <v>0</v>
      </c>
      <c r="S34" s="55">
        <f>'[1]Секција Б Дог Т'!P32</f>
        <v>0</v>
      </c>
      <c r="T34" s="55">
        <f>'[1]Секција Б Дог Т'!Q32</f>
        <v>0</v>
      </c>
      <c r="U34" s="56">
        <f>'[1]Секција Б Дог Т'!R32</f>
        <v>3360</v>
      </c>
    </row>
    <row r="35" spans="1:22" s="7" customFormat="1" x14ac:dyDescent="0.25">
      <c r="A35" s="66"/>
      <c r="B35" s="67"/>
      <c r="C35" s="68"/>
      <c r="D35" s="54" t="str">
        <f>'[1]Секција Б Дог Т'!A33</f>
        <v>АУРОН БРОКЕР АД, Струга</v>
      </c>
      <c r="E35" s="55">
        <f>'[1]Секција Б Дог Т'!B33</f>
        <v>646</v>
      </c>
      <c r="F35" s="55">
        <f>'[1]Секција Б Дог Т'!C33</f>
        <v>23</v>
      </c>
      <c r="G35" s="55">
        <f>'[1]Секција Б Дог Т'!D33</f>
        <v>40</v>
      </c>
      <c r="H35" s="55">
        <f>'[1]Секција Б Дог Т'!E33</f>
        <v>52</v>
      </c>
      <c r="I35" s="55">
        <f>'[1]Секција Б Дог Т'!F33</f>
        <v>33</v>
      </c>
      <c r="J35" s="55">
        <f>'[1]Секција Б Дог Т'!G33</f>
        <v>0</v>
      </c>
      <c r="K35" s="55">
        <f>'[1]Секција Б Дог Т'!H33</f>
        <v>0</v>
      </c>
      <c r="L35" s="55">
        <f>'[1]Секција Б Дог Т'!I33</f>
        <v>0</v>
      </c>
      <c r="M35" s="55">
        <f>'[1]Секција Б Дог Т'!J33</f>
        <v>8</v>
      </c>
      <c r="N35" s="55">
        <f>'[1]Секција Б Дог Т'!K33</f>
        <v>731</v>
      </c>
      <c r="O35" s="55">
        <f>'[1]Секција Б Дог Т'!L33</f>
        <v>0</v>
      </c>
      <c r="P35" s="55">
        <f>'[1]Секција Б Дог Т'!M33</f>
        <v>0</v>
      </c>
      <c r="Q35" s="55">
        <f>'[1]Секција Б Дог Т'!N33</f>
        <v>0</v>
      </c>
      <c r="R35" s="55">
        <f>'[1]Секција Б Дог Т'!O33</f>
        <v>0</v>
      </c>
      <c r="S35" s="55">
        <f>'[1]Секција Б Дог Т'!P33</f>
        <v>0</v>
      </c>
      <c r="T35" s="55">
        <f>'[1]Секција Б Дог Т'!Q33</f>
        <v>0</v>
      </c>
      <c r="U35" s="56">
        <f>'[1]Секција Б Дог Т'!R33</f>
        <v>1533</v>
      </c>
    </row>
    <row r="36" spans="1:22" s="7" customFormat="1" x14ac:dyDescent="0.25">
      <c r="A36" s="66"/>
      <c r="B36" s="67"/>
      <c r="C36" s="68"/>
      <c r="D36" s="54" t="str">
        <f>'[1]Секција Б Дог Т'!A34</f>
        <v>ВИН БРОКЕР АД, Скопје</v>
      </c>
      <c r="E36" s="55">
        <f>'[1]Секција Б Дог Т'!B34</f>
        <v>8</v>
      </c>
      <c r="F36" s="55">
        <f>'[1]Секција Б Дог Т'!C34</f>
        <v>50</v>
      </c>
      <c r="G36" s="55">
        <f>'[1]Секција Б Дог Т'!D34</f>
        <v>127</v>
      </c>
      <c r="H36" s="55">
        <f>'[1]Секција Б Дог Т'!E34</f>
        <v>35</v>
      </c>
      <c r="I36" s="55">
        <f>'[1]Секција Б Дог Т'!F34</f>
        <v>16</v>
      </c>
      <c r="J36" s="55">
        <f>'[1]Секција Б Дог Т'!G34</f>
        <v>521</v>
      </c>
      <c r="K36" s="55">
        <f>'[1]Секција Б Дог Т'!H34</f>
        <v>522</v>
      </c>
      <c r="L36" s="55">
        <f>'[1]Секција Б Дог Т'!I34</f>
        <v>267</v>
      </c>
      <c r="M36" s="55">
        <f>'[1]Секција Б Дог Т'!J34</f>
        <v>0</v>
      </c>
      <c r="N36" s="55">
        <f>'[1]Секција Б Дог Т'!K34</f>
        <v>11</v>
      </c>
      <c r="O36" s="55">
        <f>'[1]Секција Б Дог Т'!L34</f>
        <v>9</v>
      </c>
      <c r="P36" s="55">
        <f>'[1]Секција Б Дог Т'!M34</f>
        <v>0</v>
      </c>
      <c r="Q36" s="55">
        <f>'[1]Секција Б Дог Т'!N34</f>
        <v>4</v>
      </c>
      <c r="R36" s="55">
        <f>'[1]Секција Б Дог Т'!O34</f>
        <v>0</v>
      </c>
      <c r="S36" s="55">
        <f>'[1]Секција Б Дог Т'!P34</f>
        <v>0</v>
      </c>
      <c r="T36" s="55">
        <f>'[1]Секција Б Дог Т'!Q34</f>
        <v>0</v>
      </c>
      <c r="U36" s="56">
        <f>'[1]Секција Б Дог Т'!R34</f>
        <v>1570</v>
      </c>
    </row>
    <row r="37" spans="1:22" s="7" customFormat="1" x14ac:dyDescent="0.25">
      <c r="A37" s="66"/>
      <c r="B37" s="67"/>
      <c r="C37" s="68"/>
      <c r="D37" s="54" t="str">
        <f>'[1]Секција Б Дог Т'!A35</f>
        <v>Бролинс</v>
      </c>
      <c r="E37" s="55">
        <f>'[1]Секција Б Дог Т'!B35</f>
        <v>3</v>
      </c>
      <c r="F37" s="55">
        <f>'[1]Секција Б Дог Т'!C35</f>
        <v>2</v>
      </c>
      <c r="G37" s="55">
        <f>'[1]Секција Б Дог Т'!D35</f>
        <v>7</v>
      </c>
      <c r="H37" s="55">
        <f>'[1]Секција Б Дог Т'!E35</f>
        <v>49</v>
      </c>
      <c r="I37" s="55">
        <f>'[1]Секција Б Дог Т'!F35</f>
        <v>4</v>
      </c>
      <c r="J37" s="55">
        <f>'[1]Секција Б Дог Т'!G35</f>
        <v>5</v>
      </c>
      <c r="K37" s="55">
        <f>'[1]Секција Б Дог Т'!H35</f>
        <v>2</v>
      </c>
      <c r="L37" s="55">
        <f>'[1]Секција Б Дог Т'!I35</f>
        <v>13</v>
      </c>
      <c r="M37" s="55">
        <f>'[1]Секција Б Дог Т'!J35</f>
        <v>29</v>
      </c>
      <c r="N37" s="55">
        <f>'[1]Секција Б Дог Т'!K35</f>
        <v>30</v>
      </c>
      <c r="O37" s="55">
        <f>'[1]Секција Б Дог Т'!L35</f>
        <v>97</v>
      </c>
      <c r="P37" s="55">
        <f>'[1]Секција Б Дог Т'!M35</f>
        <v>3</v>
      </c>
      <c r="Q37" s="55">
        <f>'[1]Секција Б Дог Т'!N35</f>
        <v>0</v>
      </c>
      <c r="R37" s="55">
        <f>'[1]Секција Б Дог Т'!O35</f>
        <v>0</v>
      </c>
      <c r="S37" s="55">
        <f>'[1]Секција Б Дог Т'!P35</f>
        <v>2</v>
      </c>
      <c r="T37" s="55">
        <f>'[1]Секција Б Дог Т'!Q35</f>
        <v>12</v>
      </c>
      <c r="U37" s="56">
        <f>'[1]Секција Б Дог Т'!R35</f>
        <v>258</v>
      </c>
    </row>
    <row r="38" spans="1:22" s="7" customFormat="1" x14ac:dyDescent="0.25">
      <c r="A38" s="66"/>
      <c r="B38" s="67"/>
      <c r="C38" s="68"/>
      <c r="D38" s="54" t="str">
        <f>'[1]Секција Б Дог Т'!A36</f>
        <v>МАКОАС БРОКЕР АД Струмица</v>
      </c>
      <c r="E38" s="55">
        <f>'[1]Секција Б Дог Т'!B36</f>
        <v>8</v>
      </c>
      <c r="F38" s="55">
        <f>'[1]Секција Б Дог Т'!C36</f>
        <v>14</v>
      </c>
      <c r="G38" s="55">
        <f>'[1]Секција Б Дог Т'!D36</f>
        <v>3731</v>
      </c>
      <c r="H38" s="55">
        <f>'[1]Секција Б Дог Т'!E36</f>
        <v>7</v>
      </c>
      <c r="I38" s="55">
        <f>'[1]Секција Б Дог Т'!F36</f>
        <v>10</v>
      </c>
      <c r="J38" s="55">
        <f>'[1]Секција Б Дог Т'!G36</f>
        <v>83</v>
      </c>
      <c r="K38" s="55">
        <f>'[1]Секција Б Дог Т'!H36</f>
        <v>2</v>
      </c>
      <c r="L38" s="55">
        <f>'[1]Секција Б Дог Т'!I36</f>
        <v>12</v>
      </c>
      <c r="M38" s="55">
        <f>'[1]Секција Б Дог Т'!J36</f>
        <v>38</v>
      </c>
      <c r="N38" s="55">
        <f>'[1]Секција Б Дог Т'!K36</f>
        <v>32</v>
      </c>
      <c r="O38" s="55">
        <f>'[1]Секција Б Дог Т'!L36</f>
        <v>20</v>
      </c>
      <c r="P38" s="55">
        <f>'[1]Секција Б Дог Т'!M36</f>
        <v>0</v>
      </c>
      <c r="Q38" s="55">
        <f>'[1]Секција Б Дог Т'!N36</f>
        <v>5</v>
      </c>
      <c r="R38" s="55">
        <f>'[1]Секција Б Дог Т'!O36</f>
        <v>0</v>
      </c>
      <c r="S38" s="55">
        <f>'[1]Секција Б Дог Т'!P36</f>
        <v>0</v>
      </c>
      <c r="T38" s="55">
        <f>'[1]Секција Б Дог Т'!Q36</f>
        <v>0</v>
      </c>
      <c r="U38" s="56">
        <f>'[1]Секција Б Дог Т'!R36</f>
        <v>3962</v>
      </c>
    </row>
    <row r="39" spans="1:22" s="7" customFormat="1" x14ac:dyDescent="0.25">
      <c r="A39" s="66"/>
      <c r="B39" s="67"/>
      <c r="C39" s="68"/>
      <c r="D39" s="97" t="str">
        <f>'[1]Секција Б Дог Т'!A37</f>
        <v>СМАРТ МАНИ СОЛУШНС АД Скопје</v>
      </c>
      <c r="E39" s="55">
        <f>'[1]Секција Б Дог Т'!B37</f>
        <v>0</v>
      </c>
      <c r="F39" s="55">
        <f>'[1]Секција Б Дог Т'!C37</f>
        <v>0</v>
      </c>
      <c r="G39" s="55">
        <f>'[1]Секција Б Дог Т'!D37</f>
        <v>0</v>
      </c>
      <c r="H39" s="55">
        <f>'[1]Секција Б Дог Т'!E37</f>
        <v>0</v>
      </c>
      <c r="I39" s="55">
        <f>'[1]Секција Б Дог Т'!F37</f>
        <v>0</v>
      </c>
      <c r="J39" s="55">
        <f>'[1]Секција Б Дог Т'!G37</f>
        <v>0</v>
      </c>
      <c r="K39" s="55">
        <f>'[1]Секција Б Дог Т'!H37</f>
        <v>0</v>
      </c>
      <c r="L39" s="55">
        <f>'[1]Секција Б Дог Т'!I37</f>
        <v>0</v>
      </c>
      <c r="M39" s="55">
        <f>'[1]Секција Б Дог Т'!J37</f>
        <v>0</v>
      </c>
      <c r="N39" s="55">
        <f>'[1]Секција Б Дог Т'!K37</f>
        <v>0</v>
      </c>
      <c r="O39" s="55">
        <f>'[1]Секција Б Дог Т'!L37</f>
        <v>0</v>
      </c>
      <c r="P39" s="55">
        <f>'[1]Секција Б Дог Т'!M37</f>
        <v>0</v>
      </c>
      <c r="Q39" s="55">
        <f>'[1]Секција Б Дог Т'!N37</f>
        <v>0</v>
      </c>
      <c r="R39" s="55">
        <f>'[1]Секција Б Дог Т'!O37</f>
        <v>0</v>
      </c>
      <c r="S39" s="55">
        <f>'[1]Секција Б Дог Т'!P37</f>
        <v>105</v>
      </c>
      <c r="T39" s="55">
        <f>'[1]Секција Б Дог Т'!Q37</f>
        <v>0</v>
      </c>
      <c r="U39" s="56">
        <f>'[1]Секција Б Дог Т'!R37</f>
        <v>105</v>
      </c>
    </row>
    <row r="40" spans="1:22" s="19" customFormat="1" ht="12" thickBot="1" x14ac:dyDescent="0.3">
      <c r="A40" s="57"/>
      <c r="B40" s="58"/>
      <c r="C40" s="59"/>
      <c r="D40" s="54" t="str">
        <f>'[1]Секција Б Дог Т'!A38</f>
        <v>ИБИС ОСИГУРУВАЊЕ</v>
      </c>
      <c r="E40" s="55">
        <f>'[1]Секција Б Дог Т'!B38</f>
        <v>0</v>
      </c>
      <c r="F40" s="55">
        <f>'[1]Секција Б Дог Т'!C38</f>
        <v>0</v>
      </c>
      <c r="G40" s="55">
        <f>'[1]Секција Б Дог Т'!D38</f>
        <v>2</v>
      </c>
      <c r="H40" s="55">
        <f>'[1]Секција Б Дог Т'!E38</f>
        <v>0</v>
      </c>
      <c r="I40" s="55">
        <f>'[1]Секција Б Дог Т'!F38</f>
        <v>0</v>
      </c>
      <c r="J40" s="55">
        <f>'[1]Секција Б Дог Т'!G38</f>
        <v>0</v>
      </c>
      <c r="K40" s="55">
        <f>'[1]Секција Б Дог Т'!H38</f>
        <v>0</v>
      </c>
      <c r="L40" s="55">
        <f>'[1]Секција Б Дог Т'!I38</f>
        <v>0</v>
      </c>
      <c r="M40" s="55">
        <f>'[1]Секција Б Дог Т'!J38</f>
        <v>18</v>
      </c>
      <c r="N40" s="55">
        <f>'[1]Секција Б Дог Т'!K38</f>
        <v>0</v>
      </c>
      <c r="O40" s="55">
        <f>'[1]Секција Б Дог Т'!L38</f>
        <v>0</v>
      </c>
      <c r="P40" s="55">
        <f>'[1]Секција Б Дог Т'!M38</f>
        <v>0</v>
      </c>
      <c r="Q40" s="55">
        <f>'[1]Секција Б Дог Т'!N38</f>
        <v>0</v>
      </c>
      <c r="R40" s="55">
        <f>'[1]Секција Б Дог Т'!O38</f>
        <v>0</v>
      </c>
      <c r="S40" s="55">
        <f>'[1]Секција Б Дог Т'!P38</f>
        <v>0</v>
      </c>
      <c r="T40" s="55">
        <f>'[1]Секција Б Дог Т'!Q38</f>
        <v>0</v>
      </c>
      <c r="U40" s="56">
        <f>'[1]Секција Б Дог Т'!R38</f>
        <v>20</v>
      </c>
      <c r="V40" s="7"/>
    </row>
    <row r="41" spans="1:22" s="7" customFormat="1" ht="12.75" thickTop="1" thickBot="1" x14ac:dyDescent="0.3">
      <c r="B41" s="8"/>
      <c r="D41" s="61" t="str">
        <f>'[1]Секција Б Дог Т'!A39</f>
        <v>Вкупно</v>
      </c>
      <c r="E41" s="89">
        <f>'[1]Секција Б Дог Т'!B39</f>
        <v>14537</v>
      </c>
      <c r="F41" s="89">
        <f>'[1]Секција Б Дог Т'!C39</f>
        <v>49348</v>
      </c>
      <c r="G41" s="89">
        <f>'[1]Секција Б Дог Т'!D39</f>
        <v>19611</v>
      </c>
      <c r="H41" s="89">
        <f>'[1]Секција Б Дог Т'!E39</f>
        <v>28428</v>
      </c>
      <c r="I41" s="89">
        <f>'[1]Секција Б Дог Т'!F39</f>
        <v>25768</v>
      </c>
      <c r="J41" s="89">
        <f>'[1]Секција Б Дог Т'!G39</f>
        <v>27745</v>
      </c>
      <c r="K41" s="89">
        <f>'[1]Секција Б Дог Т'!H39</f>
        <v>22791</v>
      </c>
      <c r="L41" s="89">
        <f>'[1]Секција Б Дог Т'!I39</f>
        <v>23538</v>
      </c>
      <c r="M41" s="89">
        <f>'[1]Секција Б Дог Т'!J39</f>
        <v>15833</v>
      </c>
      <c r="N41" s="89">
        <f>'[1]Секција Б Дог Т'!K39</f>
        <v>20953</v>
      </c>
      <c r="O41" s="89">
        <f>'[1]Секција Б Дог Т'!L39</f>
        <v>22255</v>
      </c>
      <c r="P41" s="89">
        <f>'[1]Секција Б Дог Т'!M39</f>
        <v>627</v>
      </c>
      <c r="Q41" s="89">
        <f>'[1]Секција Б Дог Т'!N39</f>
        <v>256</v>
      </c>
      <c r="R41" s="89">
        <f>'[1]Секција Б Дог Т'!O39</f>
        <v>762</v>
      </c>
      <c r="S41" s="89">
        <f>'[1]Секција Б Дог Т'!P39</f>
        <v>494</v>
      </c>
      <c r="T41" s="89">
        <f>'[1]Секција Б Дог Т'!Q39</f>
        <v>52</v>
      </c>
      <c r="U41" s="62">
        <f>'[1]Секција Б Дог Т'!R39</f>
        <v>272998</v>
      </c>
    </row>
    <row r="42" spans="1:22" s="7" customFormat="1" ht="12" thickTop="1" x14ac:dyDescent="0.25">
      <c r="B42" s="8"/>
    </row>
    <row r="43" spans="1:22" s="7" customFormat="1" ht="12.75" x14ac:dyDescent="0.25">
      <c r="B43" s="8"/>
      <c r="D43" s="118" t="s">
        <v>15</v>
      </c>
    </row>
    <row r="44" spans="1:22" s="7" customFormat="1" x14ac:dyDescent="0.25">
      <c r="B44" s="8"/>
    </row>
    <row r="45" spans="1:22" s="7" customFormat="1" x14ac:dyDescent="0.25">
      <c r="B45" s="8"/>
    </row>
    <row r="46" spans="1:22" s="7" customFormat="1" x14ac:dyDescent="0.25">
      <c r="B46" s="8"/>
      <c r="T46" s="7" t="s">
        <v>10</v>
      </c>
    </row>
    <row r="47" spans="1:22" s="7" customFormat="1" x14ac:dyDescent="0.25">
      <c r="B47" s="8"/>
    </row>
    <row r="48" spans="1:22" s="7" customFormat="1" x14ac:dyDescent="0.25">
      <c r="B48" s="8"/>
    </row>
    <row r="49" spans="2:2" s="7" customFormat="1" x14ac:dyDescent="0.25">
      <c r="B49" s="8"/>
    </row>
    <row r="50" spans="2:2" s="7" customFormat="1" x14ac:dyDescent="0.25">
      <c r="B50" s="8"/>
    </row>
    <row r="51" spans="2:2" s="7" customFormat="1" x14ac:dyDescent="0.25">
      <c r="B51" s="8"/>
    </row>
    <row r="52" spans="2:2" s="7" customFormat="1" x14ac:dyDescent="0.25">
      <c r="B52" s="8"/>
    </row>
    <row r="53" spans="2:2" s="7" customFormat="1" x14ac:dyDescent="0.25">
      <c r="B53" s="8"/>
    </row>
    <row r="54" spans="2:2" s="7" customFormat="1" x14ac:dyDescent="0.25">
      <c r="B54" s="8"/>
    </row>
    <row r="55" spans="2:2" s="7" customFormat="1" x14ac:dyDescent="0.25">
      <c r="B55" s="8"/>
    </row>
    <row r="56" spans="2:2" s="7" customFormat="1" x14ac:dyDescent="0.25">
      <c r="B56" s="8"/>
    </row>
    <row r="57" spans="2:2" s="7" customFormat="1" x14ac:dyDescent="0.25">
      <c r="B57" s="8"/>
    </row>
    <row r="58" spans="2:2" s="7" customFormat="1" x14ac:dyDescent="0.25">
      <c r="B58" s="8"/>
    </row>
    <row r="59" spans="2:2" s="7" customFormat="1" x14ac:dyDescent="0.25">
      <c r="B59" s="8"/>
    </row>
    <row r="60" spans="2:2" s="7" customFormat="1" x14ac:dyDescent="0.25">
      <c r="B60" s="8"/>
    </row>
    <row r="61" spans="2:2" s="7" customFormat="1" x14ac:dyDescent="0.25">
      <c r="B61" s="8"/>
    </row>
    <row r="62" spans="2:2" s="7" customFormat="1" x14ac:dyDescent="0.25">
      <c r="B62" s="8"/>
    </row>
    <row r="63" spans="2:2" s="7" customFormat="1" x14ac:dyDescent="0.25">
      <c r="B63" s="8"/>
    </row>
    <row r="64" spans="2:2" s="7" customFormat="1" x14ac:dyDescent="0.25">
      <c r="B64" s="8"/>
    </row>
    <row r="65" spans="2:60" s="7" customFormat="1" x14ac:dyDescent="0.25">
      <c r="B65" s="8"/>
    </row>
    <row r="66" spans="2:60" s="7" customFormat="1" x14ac:dyDescent="0.25">
      <c r="B66" s="8"/>
    </row>
    <row r="67" spans="2:60" x14ac:dyDescent="0.25">
      <c r="D67" s="2"/>
      <c r="AC67" s="7"/>
      <c r="AD67" s="7"/>
      <c r="AE67" s="7"/>
      <c r="AF67" s="7"/>
      <c r="BE67" s="2"/>
      <c r="BF67" s="2"/>
      <c r="BG67" s="2"/>
      <c r="BH67" s="2"/>
    </row>
    <row r="68" spans="2:60" x14ac:dyDescent="0.25">
      <c r="D68" s="2"/>
      <c r="AC68" s="7"/>
      <c r="AD68" s="7"/>
      <c r="AE68" s="7"/>
      <c r="AF68" s="7"/>
      <c r="BE68" s="2"/>
      <c r="BF68" s="2"/>
      <c r="BG68" s="2"/>
      <c r="BH68" s="2"/>
    </row>
    <row r="69" spans="2:60" x14ac:dyDescent="0.25">
      <c r="D69" s="2"/>
      <c r="AC69" s="7"/>
      <c r="AD69" s="7"/>
      <c r="AE69" s="7"/>
      <c r="AF69" s="7"/>
      <c r="BE69" s="2"/>
      <c r="BF69" s="2"/>
      <c r="BG69" s="2"/>
      <c r="BH69" s="2"/>
    </row>
    <row r="70" spans="2:60" x14ac:dyDescent="0.25">
      <c r="D70" s="2"/>
      <c r="AC70" s="7"/>
      <c r="AD70" s="7"/>
      <c r="AE70" s="7"/>
      <c r="AF70" s="7"/>
      <c r="BE70" s="2"/>
      <c r="BF70" s="2"/>
      <c r="BG70" s="2"/>
      <c r="BH70" s="2"/>
    </row>
    <row r="71" spans="2:60" x14ac:dyDescent="0.25">
      <c r="D71" s="2"/>
      <c r="AC71" s="7"/>
      <c r="AD71" s="7"/>
      <c r="AE71" s="7"/>
      <c r="AF71" s="7"/>
      <c r="BE71" s="2"/>
      <c r="BF71" s="2"/>
      <c r="BG71" s="2"/>
      <c r="BH71" s="2"/>
    </row>
    <row r="72" spans="2:60" x14ac:dyDescent="0.25">
      <c r="D72" s="2"/>
      <c r="AC72" s="7"/>
      <c r="AD72" s="7"/>
      <c r="AE72" s="7"/>
      <c r="AF72" s="7"/>
      <c r="BE72" s="2"/>
      <c r="BF72" s="2"/>
      <c r="BG72" s="2"/>
      <c r="BH72" s="2"/>
    </row>
    <row r="73" spans="2:60" x14ac:dyDescent="0.25">
      <c r="D73" s="2"/>
      <c r="AC73" s="7"/>
      <c r="AD73" s="7"/>
      <c r="AE73" s="7"/>
      <c r="AF73" s="7"/>
      <c r="BE73" s="2"/>
      <c r="BF73" s="2"/>
      <c r="BG73" s="2"/>
      <c r="BH73" s="2"/>
    </row>
    <row r="74" spans="2:60" x14ac:dyDescent="0.25">
      <c r="D74" s="2"/>
      <c r="AC74" s="7"/>
      <c r="AD74" s="7"/>
      <c r="AE74" s="7"/>
      <c r="AF74" s="7"/>
      <c r="BE74" s="2"/>
      <c r="BF74" s="2"/>
      <c r="BG74" s="2"/>
      <c r="BH74" s="2"/>
    </row>
    <row r="75" spans="2:60" x14ac:dyDescent="0.25">
      <c r="D75" s="2"/>
      <c r="AC75" s="7"/>
      <c r="AD75" s="7"/>
      <c r="AE75" s="7"/>
      <c r="AF75" s="7"/>
      <c r="BE75" s="2"/>
      <c r="BF75" s="2"/>
      <c r="BG75" s="2"/>
      <c r="BH75" s="2"/>
    </row>
    <row r="76" spans="2:60" x14ac:dyDescent="0.25">
      <c r="D76" s="2"/>
      <c r="AC76" s="7"/>
      <c r="AD76" s="7"/>
      <c r="AE76" s="7"/>
      <c r="AF76" s="7"/>
      <c r="BE76" s="2"/>
      <c r="BF76" s="2"/>
      <c r="BG76" s="2"/>
      <c r="BH76" s="2"/>
    </row>
    <row r="77" spans="2:60" x14ac:dyDescent="0.25">
      <c r="D77" s="2"/>
      <c r="AC77" s="7"/>
      <c r="AD77" s="7"/>
      <c r="AE77" s="7"/>
      <c r="AF77" s="7"/>
      <c r="BE77" s="2"/>
      <c r="BF77" s="2"/>
      <c r="BG77" s="2"/>
      <c r="BH77" s="2"/>
    </row>
    <row r="78" spans="2:60" x14ac:dyDescent="0.25">
      <c r="D78" s="2"/>
      <c r="AC78" s="7"/>
      <c r="AD78" s="7"/>
      <c r="AE78" s="7"/>
      <c r="AF78" s="7"/>
      <c r="BE78" s="2"/>
      <c r="BF78" s="2"/>
      <c r="BG78" s="2"/>
      <c r="BH78" s="2"/>
    </row>
    <row r="79" spans="2:60" x14ac:dyDescent="0.25">
      <c r="D79" s="2"/>
      <c r="AC79" s="7"/>
      <c r="AD79" s="7"/>
      <c r="AE79" s="7"/>
      <c r="AF79" s="7"/>
      <c r="BE79" s="2"/>
      <c r="BF79" s="2"/>
      <c r="BG79" s="2"/>
      <c r="BH79" s="2"/>
    </row>
  </sheetData>
  <mergeCells count="1">
    <mergeCell ref="D1:U1"/>
  </mergeCells>
  <printOptions horizontalCentered="1"/>
  <pageMargins left="0.39370078740157483" right="0" top="1.3385826771653544" bottom="0" header="0.31496062992125984" footer="0.31496062992125984"/>
  <pageSetup paperSize="9" scale="83"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BD370"/>
  <sheetViews>
    <sheetView topLeftCell="D1" zoomScale="80" zoomScaleNormal="80" workbookViewId="0">
      <selection activeCell="D49" sqref="D49"/>
    </sheetView>
  </sheetViews>
  <sheetFormatPr defaultRowHeight="15" x14ac:dyDescent="0.25"/>
  <cols>
    <col min="1" max="1" width="10.42578125" hidden="1" customWidth="1"/>
    <col min="2" max="2" width="11" style="4" hidden="1" customWidth="1"/>
    <col min="3" max="3" width="3.42578125" hidden="1" customWidth="1"/>
    <col min="4" max="4" width="26.42578125" customWidth="1"/>
    <col min="5" max="23" width="10" customWidth="1"/>
    <col min="24" max="27" width="9" customWidth="1"/>
    <col min="28" max="56" width="9.140625" style="13"/>
  </cols>
  <sheetData>
    <row r="1" spans="1:24" s="13" customFormat="1" ht="19.5" customHeight="1" x14ac:dyDescent="0.3">
      <c r="A1" s="15"/>
      <c r="B1" s="16"/>
      <c r="C1" s="16"/>
      <c r="D1" s="127" t="s">
        <v>7</v>
      </c>
      <c r="E1" s="127"/>
      <c r="F1" s="127"/>
      <c r="G1" s="127"/>
      <c r="H1" s="127"/>
      <c r="I1" s="127"/>
      <c r="J1" s="127"/>
      <c r="K1" s="127"/>
      <c r="L1" s="127"/>
      <c r="M1" s="127"/>
      <c r="N1" s="127"/>
      <c r="O1" s="127"/>
      <c r="P1" s="127"/>
      <c r="Q1" s="127"/>
      <c r="R1" s="127"/>
      <c r="S1" s="127"/>
      <c r="T1" s="127"/>
      <c r="U1" s="127"/>
      <c r="V1" s="127"/>
      <c r="W1" s="127"/>
      <c r="X1" s="20"/>
    </row>
    <row r="2" spans="1:24" s="13" customFormat="1" ht="14.25" customHeight="1" thickBot="1" x14ac:dyDescent="0.3">
      <c r="A2" s="11"/>
      <c r="B2" s="14"/>
      <c r="C2" s="11"/>
    </row>
    <row r="3" spans="1:24" s="13" customFormat="1" ht="46.5" thickTop="1" thickBot="1" x14ac:dyDescent="0.3">
      <c r="A3" s="41"/>
      <c r="B3" s="42"/>
      <c r="C3" s="71"/>
      <c r="D3" s="94" t="s">
        <v>1</v>
      </c>
      <c r="E3" s="110" t="str">
        <f>'[1]Секција А Дог Т'!B1</f>
        <v>01. Незгода</v>
      </c>
      <c r="F3" s="110" t="str">
        <f>'[1]Секција А Дог Т'!C1</f>
        <v>02. Здравствено</v>
      </c>
      <c r="G3" s="110" t="str">
        <f>'[1]Секција А Дог Т'!D1</f>
        <v>03. Каско моторни возила</v>
      </c>
      <c r="H3" s="110" t="str">
        <f>'[1]Секција А Дог Т'!E1</f>
        <v>05. Каско воздухоплови</v>
      </c>
      <c r="I3" s="110" t="str">
        <f>'[1]Секција А Дог Т'!F1</f>
        <v>06. Каско пловни објекти</v>
      </c>
      <c r="J3" s="110" t="str">
        <f>'[1]Секција А Дог Т'!G1</f>
        <v>07. Карго</v>
      </c>
      <c r="K3" s="110" t="str">
        <f>'[1]Секција А Дог Т'!H1</f>
        <v>08. Имот од пожар и др.опасн.</v>
      </c>
      <c r="L3" s="110" t="str">
        <f>'[1]Секција А Дог Т'!I1</f>
        <v>09. Имот останато</v>
      </c>
      <c r="M3" s="110" t="str">
        <f>'[1]Секција А Дог Т'!J1</f>
        <v>10. АО (вкупно)</v>
      </c>
      <c r="N3" s="110" t="str">
        <f>'[1]Секција А Дог Т'!K1</f>
        <v>11. Одговорност воздухоплови</v>
      </c>
      <c r="O3" s="110" t="str">
        <f>'[1]Секција А Дог Т'!L1</f>
        <v>12. Одговорност пловни објекти</v>
      </c>
      <c r="P3" s="110" t="str">
        <f>'[1]Секција А Дог Т'!M1</f>
        <v>13. Општа одговорност</v>
      </c>
      <c r="Q3" s="110" t="str">
        <f>'[1]Секција А Дог Т'!N1</f>
        <v xml:space="preserve">14. Кредити </v>
      </c>
      <c r="R3" s="110" t="str">
        <f>'[1]Секција А Дог Т'!O1</f>
        <v>15. Гаранции</v>
      </c>
      <c r="S3" s="110" t="str">
        <f>'[1]Секција А Дог Т'!P1</f>
        <v>16. Финансиски загуби</v>
      </c>
      <c r="T3" s="110" t="str">
        <f>'[1]Секција А Дог Т'!Q1</f>
        <v>18. Туристичка помош</v>
      </c>
      <c r="U3" s="110" t="str">
        <f>'[1]Секција А Дог Т'!R1</f>
        <v>19. Живот</v>
      </c>
      <c r="V3" s="110" t="str">
        <f>'[1]Секција А Дог Т'!S1</f>
        <v>21. Удели во инвестициски фондови</v>
      </c>
      <c r="W3" s="103" t="str">
        <f>'[1]Секција А Дог Т'!T1</f>
        <v>Вкупно</v>
      </c>
    </row>
    <row r="4" spans="1:24" s="13" customFormat="1" ht="13.5" customHeight="1" thickTop="1" x14ac:dyDescent="0.25">
      <c r="A4" s="43"/>
      <c r="B4" s="44"/>
      <c r="C4" s="72"/>
      <c r="D4" s="45" t="str">
        <f>'[1]Секција А Дог Т'!A2</f>
        <v>АМГ премиум</v>
      </c>
      <c r="E4" s="46">
        <f>'[1]Секција А Дог Т'!B2</f>
        <v>0</v>
      </c>
      <c r="F4" s="46">
        <f>'[1]Секција А Дог Т'!C2</f>
        <v>0</v>
      </c>
      <c r="G4" s="46">
        <f>'[1]Секција А Дог Т'!D2</f>
        <v>6</v>
      </c>
      <c r="H4" s="46">
        <f>'[1]Секција А Дог Т'!E2</f>
        <v>0</v>
      </c>
      <c r="I4" s="46">
        <f>'[1]Секција А Дог Т'!F2</f>
        <v>0</v>
      </c>
      <c r="J4" s="46">
        <f>'[1]Секција А Дог Т'!G2</f>
        <v>0</v>
      </c>
      <c r="K4" s="46">
        <f>'[1]Секција А Дог Т'!H2</f>
        <v>89</v>
      </c>
      <c r="L4" s="46">
        <f>'[1]Секција А Дог Т'!I2</f>
        <v>230</v>
      </c>
      <c r="M4" s="46">
        <f>'[1]Секција А Дог Т'!J2</f>
        <v>1067</v>
      </c>
      <c r="N4" s="46">
        <f>'[1]Секција А Дог Т'!K2</f>
        <v>0</v>
      </c>
      <c r="O4" s="46">
        <f>'[1]Секција А Дог Т'!L2</f>
        <v>0</v>
      </c>
      <c r="P4" s="46">
        <f>'[1]Секција А Дог Т'!M2</f>
        <v>0</v>
      </c>
      <c r="Q4" s="46">
        <f>'[1]Секција А Дог Т'!N2</f>
        <v>0</v>
      </c>
      <c r="R4" s="46">
        <f>'[1]Секција А Дог Т'!O2</f>
        <v>0</v>
      </c>
      <c r="S4" s="46">
        <f>'[1]Секција А Дог Т'!P2</f>
        <v>0</v>
      </c>
      <c r="T4" s="46">
        <f>'[1]Секција А Дог Т'!Q2</f>
        <v>0</v>
      </c>
      <c r="U4" s="46">
        <f>'[1]Секција А Дог Т'!R2</f>
        <v>0</v>
      </c>
      <c r="V4" s="46">
        <f>'[1]Секција А Дог Т'!S2</f>
        <v>0</v>
      </c>
      <c r="W4" s="88">
        <f>'[1]Секција А Дог Т'!T2</f>
        <v>1392</v>
      </c>
    </row>
    <row r="5" spans="1:24" s="13" customFormat="1" ht="13.5" customHeight="1" x14ac:dyDescent="0.25">
      <c r="A5" s="43"/>
      <c r="B5" s="44"/>
      <c r="C5" s="72"/>
      <c r="D5" s="45" t="str">
        <f>'[1]Секција А Дог Т'!A3</f>
        <v>А-тим</v>
      </c>
      <c r="E5" s="46">
        <f>'[1]Секција А Дог Т'!B3</f>
        <v>59</v>
      </c>
      <c r="F5" s="46">
        <f>'[1]Секција А Дог Т'!C3</f>
        <v>0</v>
      </c>
      <c r="G5" s="46">
        <f>'[1]Секција А Дог Т'!D3</f>
        <v>12</v>
      </c>
      <c r="H5" s="46">
        <f>'[1]Секција А Дог Т'!E3</f>
        <v>0</v>
      </c>
      <c r="I5" s="46">
        <f>'[1]Секција А Дог Т'!F3</f>
        <v>0</v>
      </c>
      <c r="J5" s="46">
        <f>'[1]Секција А Дог Т'!G3</f>
        <v>0</v>
      </c>
      <c r="K5" s="46">
        <f>'[1]Секција А Дог Т'!H3</f>
        <v>6</v>
      </c>
      <c r="L5" s="46">
        <f>'[1]Секција А Дог Т'!I3</f>
        <v>17</v>
      </c>
      <c r="M5" s="46">
        <f>'[1]Секција А Дог Т'!J3</f>
        <v>76</v>
      </c>
      <c r="N5" s="46">
        <f>'[1]Секција А Дог Т'!K3</f>
        <v>0</v>
      </c>
      <c r="O5" s="46">
        <f>'[1]Секција А Дог Т'!L3</f>
        <v>0</v>
      </c>
      <c r="P5" s="46">
        <f>'[1]Секција А Дог Т'!M3</f>
        <v>4</v>
      </c>
      <c r="Q5" s="46">
        <f>'[1]Секција А Дог Т'!N3</f>
        <v>0</v>
      </c>
      <c r="R5" s="46">
        <f>'[1]Секција А Дог Т'!O3</f>
        <v>0</v>
      </c>
      <c r="S5" s="46">
        <f>'[1]Секција А Дог Т'!P3</f>
        <v>0</v>
      </c>
      <c r="T5" s="46">
        <f>'[1]Секција А Дог Т'!Q3</f>
        <v>39</v>
      </c>
      <c r="U5" s="46">
        <f>'[1]Секција А Дог Т'!R3</f>
        <v>0</v>
      </c>
      <c r="V5" s="46">
        <f>'[1]Секција А Дог Т'!S3</f>
        <v>0</v>
      </c>
      <c r="W5" s="64">
        <f>'[1]Секција А Дог Т'!T3</f>
        <v>159</v>
      </c>
    </row>
    <row r="6" spans="1:24" s="13" customFormat="1" ht="13.5" customHeight="1" x14ac:dyDescent="0.25">
      <c r="A6" s="43"/>
      <c r="B6" s="44"/>
      <c r="C6" s="72"/>
      <c r="D6" s="45" t="str">
        <f>'[1]Секција А Дог Т'!A4</f>
        <v>ВФП</v>
      </c>
      <c r="E6" s="46">
        <f>'[1]Секција А Дог Т'!B4</f>
        <v>3111</v>
      </c>
      <c r="F6" s="46">
        <f>'[1]Секција А Дог Т'!C4</f>
        <v>1403</v>
      </c>
      <c r="G6" s="46">
        <f>'[1]Секција А Дог Т'!D4</f>
        <v>466</v>
      </c>
      <c r="H6" s="46">
        <f>'[1]Секција А Дог Т'!E4</f>
        <v>0</v>
      </c>
      <c r="I6" s="46">
        <f>'[1]Секција А Дог Т'!F4</f>
        <v>1</v>
      </c>
      <c r="J6" s="46">
        <f>'[1]Секција А Дог Т'!G4</f>
        <v>6</v>
      </c>
      <c r="K6" s="46">
        <f>'[1]Секција А Дог Т'!H4</f>
        <v>1272</v>
      </c>
      <c r="L6" s="46">
        <f>'[1]Секција А Дог Т'!I4</f>
        <v>1607</v>
      </c>
      <c r="M6" s="46">
        <f>'[1]Секција А Дог Т'!J4</f>
        <v>4717</v>
      </c>
      <c r="N6" s="46">
        <f>'[1]Секција А Дог Т'!K4</f>
        <v>0</v>
      </c>
      <c r="O6" s="46">
        <f>'[1]Секција А Дог Т'!L4</f>
        <v>3</v>
      </c>
      <c r="P6" s="46">
        <f>'[1]Секција А Дог Т'!M4</f>
        <v>1009</v>
      </c>
      <c r="Q6" s="46">
        <f>'[1]Секција А Дог Т'!N4</f>
        <v>2</v>
      </c>
      <c r="R6" s="46">
        <f>'[1]Секција А Дог Т'!O4</f>
        <v>0</v>
      </c>
      <c r="S6" s="46">
        <f>'[1]Секција А Дог Т'!P4</f>
        <v>36</v>
      </c>
      <c r="T6" s="46">
        <f>'[1]Секција А Дог Т'!Q4</f>
        <v>6875</v>
      </c>
      <c r="U6" s="46">
        <f>'[1]Секција А Дог Т'!R4</f>
        <v>654</v>
      </c>
      <c r="V6" s="46">
        <f>'[1]Секција А Дог Т'!S4</f>
        <v>1351</v>
      </c>
      <c r="W6" s="64">
        <f>'[1]Секција А Дог Т'!T4</f>
        <v>17313</v>
      </c>
    </row>
    <row r="7" spans="1:24" s="13" customFormat="1" ht="13.5" customHeight="1" x14ac:dyDescent="0.25">
      <c r="A7" s="43"/>
      <c r="B7" s="44"/>
      <c r="C7" s="72"/>
      <c r="D7" s="45" t="str">
        <f>'[1]Секција А Дог Т'!A5</f>
        <v>Делта-инс</v>
      </c>
      <c r="E7" s="46">
        <f>'[1]Секција А Дог Т'!B5</f>
        <v>22</v>
      </c>
      <c r="F7" s="46">
        <f>'[1]Секција А Дог Т'!C5</f>
        <v>17</v>
      </c>
      <c r="G7" s="46">
        <f>'[1]Секција А Дог Т'!D5</f>
        <v>55</v>
      </c>
      <c r="H7" s="46">
        <f>'[1]Секција А Дог Т'!E5</f>
        <v>0</v>
      </c>
      <c r="I7" s="46">
        <f>'[1]Секција А Дог Т'!F5</f>
        <v>0</v>
      </c>
      <c r="J7" s="46">
        <f>'[1]Секција А Дог Т'!G5</f>
        <v>0</v>
      </c>
      <c r="K7" s="46">
        <f>'[1]Секција А Дог Т'!H5</f>
        <v>101</v>
      </c>
      <c r="L7" s="46">
        <f>'[1]Секција А Дог Т'!I5</f>
        <v>37</v>
      </c>
      <c r="M7" s="46">
        <f>'[1]Секција А Дог Т'!J5</f>
        <v>349</v>
      </c>
      <c r="N7" s="46">
        <f>'[1]Секција А Дог Т'!K5</f>
        <v>0</v>
      </c>
      <c r="O7" s="46">
        <f>'[1]Секција А Дог Т'!L5</f>
        <v>0</v>
      </c>
      <c r="P7" s="46">
        <f>'[1]Секција А Дог Т'!M5</f>
        <v>7</v>
      </c>
      <c r="Q7" s="46">
        <f>'[1]Секција А Дог Т'!N5</f>
        <v>0</v>
      </c>
      <c r="R7" s="46">
        <f>'[1]Секција А Дог Т'!O5</f>
        <v>0</v>
      </c>
      <c r="S7" s="46">
        <f>'[1]Секција А Дог Т'!P5</f>
        <v>0</v>
      </c>
      <c r="T7" s="46">
        <f>'[1]Секција А Дог Т'!Q5</f>
        <v>341</v>
      </c>
      <c r="U7" s="46">
        <f>'[1]Секција А Дог Т'!R5</f>
        <v>0</v>
      </c>
      <c r="V7" s="46">
        <f>'[1]Секција А Дог Т'!S5</f>
        <v>0</v>
      </c>
      <c r="W7" s="64">
        <f>'[1]Секција А Дог Т'!T5</f>
        <v>921</v>
      </c>
    </row>
    <row r="8" spans="1:24" s="13" customFormat="1" ht="13.5" customHeight="1" x14ac:dyDescent="0.25">
      <c r="A8" s="43"/>
      <c r="B8" s="44"/>
      <c r="C8" s="72"/>
      <c r="D8" s="45" t="str">
        <f>'[1]Секција А Дог Т'!A6</f>
        <v>Еуро експертс</v>
      </c>
      <c r="E8" s="46">
        <f>'[1]Секција А Дог Т'!B6</f>
        <v>101</v>
      </c>
      <c r="F8" s="46">
        <f>'[1]Секција А Дог Т'!C6</f>
        <v>30</v>
      </c>
      <c r="G8" s="46">
        <f>'[1]Секција А Дог Т'!D6</f>
        <v>137</v>
      </c>
      <c r="H8" s="46">
        <f>'[1]Секција А Дог Т'!E6</f>
        <v>0</v>
      </c>
      <c r="I8" s="46">
        <f>'[1]Секција А Дог Т'!F6</f>
        <v>0</v>
      </c>
      <c r="J8" s="46">
        <f>'[1]Секција А Дог Т'!G6</f>
        <v>2</v>
      </c>
      <c r="K8" s="46">
        <f>'[1]Секција А Дог Т'!H6</f>
        <v>102</v>
      </c>
      <c r="L8" s="46">
        <f>'[1]Секција А Дог Т'!I6</f>
        <v>322</v>
      </c>
      <c r="M8" s="46">
        <f>'[1]Секција А Дог Т'!J6</f>
        <v>549</v>
      </c>
      <c r="N8" s="46">
        <f>'[1]Секција А Дог Т'!K6</f>
        <v>0</v>
      </c>
      <c r="O8" s="46">
        <f>'[1]Секција А Дог Т'!L6</f>
        <v>0</v>
      </c>
      <c r="P8" s="46">
        <f>'[1]Секција А Дог Т'!M6</f>
        <v>85</v>
      </c>
      <c r="Q8" s="46">
        <f>'[1]Секција А Дог Т'!N6</f>
        <v>1</v>
      </c>
      <c r="R8" s="46">
        <f>'[1]Секција А Дог Т'!O6</f>
        <v>0</v>
      </c>
      <c r="S8" s="46">
        <f>'[1]Секција А Дог Т'!P6</f>
        <v>0</v>
      </c>
      <c r="T8" s="46">
        <f>'[1]Секција А Дог Т'!Q6</f>
        <v>823</v>
      </c>
      <c r="U8" s="46">
        <f>'[1]Секција А Дог Т'!R6</f>
        <v>10</v>
      </c>
      <c r="V8" s="46">
        <f>'[1]Секција А Дог Т'!S6</f>
        <v>0</v>
      </c>
      <c r="W8" s="64">
        <f>'[1]Секција А Дог Т'!T6</f>
        <v>2021</v>
      </c>
    </row>
    <row r="9" spans="1:24" s="13" customFormat="1" ht="13.5" customHeight="1" x14ac:dyDescent="0.25">
      <c r="A9" s="43"/>
      <c r="B9" s="44"/>
      <c r="C9" s="72"/>
      <c r="D9" s="45" t="str">
        <f>'[1]Секција А Дог Т'!A7</f>
        <v>Еуромак</v>
      </c>
      <c r="E9" s="46">
        <f>'[1]Секција А Дог Т'!B7</f>
        <v>44</v>
      </c>
      <c r="F9" s="46">
        <f>'[1]Секција А Дог Т'!C7</f>
        <v>39</v>
      </c>
      <c r="G9" s="46">
        <f>'[1]Секција А Дог Т'!D7</f>
        <v>20</v>
      </c>
      <c r="H9" s="46">
        <f>'[1]Секција А Дог Т'!E7</f>
        <v>0</v>
      </c>
      <c r="I9" s="46">
        <f>'[1]Секција А Дог Т'!F7</f>
        <v>0</v>
      </c>
      <c r="J9" s="46">
        <f>'[1]Секција А Дог Т'!G7</f>
        <v>3</v>
      </c>
      <c r="K9" s="46">
        <f>'[1]Секција А Дог Т'!H7</f>
        <v>17</v>
      </c>
      <c r="L9" s="46">
        <f>'[1]Секција А Дог Т'!I7</f>
        <v>17</v>
      </c>
      <c r="M9" s="46">
        <f>'[1]Секција А Дог Т'!J7</f>
        <v>66</v>
      </c>
      <c r="N9" s="46">
        <f>'[1]Секција А Дог Т'!K7</f>
        <v>0</v>
      </c>
      <c r="O9" s="46">
        <f>'[1]Секција А Дог Т'!L7</f>
        <v>0</v>
      </c>
      <c r="P9" s="46">
        <f>'[1]Секција А Дог Т'!M7</f>
        <v>19</v>
      </c>
      <c r="Q9" s="46">
        <f>'[1]Секција А Дог Т'!N7</f>
        <v>0</v>
      </c>
      <c r="R9" s="46">
        <f>'[1]Секција А Дог Т'!O7</f>
        <v>0</v>
      </c>
      <c r="S9" s="46">
        <f>'[1]Секција А Дог Т'!P7</f>
        <v>5</v>
      </c>
      <c r="T9" s="46">
        <f>'[1]Секција А Дог Т'!Q7</f>
        <v>4</v>
      </c>
      <c r="U9" s="46">
        <f>'[1]Секција А Дог Т'!R7</f>
        <v>0</v>
      </c>
      <c r="V9" s="46">
        <f>'[1]Секција А Дог Т'!S7</f>
        <v>0</v>
      </c>
      <c r="W9" s="64">
        <f>'[1]Секција А Дог Т'!T7</f>
        <v>196</v>
      </c>
    </row>
    <row r="10" spans="1:24" s="13" customFormat="1" ht="13.5" customHeight="1" x14ac:dyDescent="0.25">
      <c r="A10" s="43"/>
      <c r="B10" s="44"/>
      <c r="C10" s="72"/>
      <c r="D10" s="45" t="str">
        <f>'[1]Секција А Дог Т'!A8</f>
        <v>Ин-брокер</v>
      </c>
      <c r="E10" s="46">
        <f>'[1]Секција А Дог Т'!B8</f>
        <v>478</v>
      </c>
      <c r="F10" s="46">
        <f>'[1]Секција А Дог Т'!C8</f>
        <v>34</v>
      </c>
      <c r="G10" s="46">
        <f>'[1]Секција А Дог Т'!D8</f>
        <v>482</v>
      </c>
      <c r="H10" s="46">
        <f>'[1]Секција А Дог Т'!E8</f>
        <v>0</v>
      </c>
      <c r="I10" s="46">
        <f>'[1]Секција А Дог Т'!F8</f>
        <v>0</v>
      </c>
      <c r="J10" s="46">
        <f>'[1]Секција А Дог Т'!G8</f>
        <v>138</v>
      </c>
      <c r="K10" s="46">
        <f>'[1]Секција А Дог Т'!H8</f>
        <v>843</v>
      </c>
      <c r="L10" s="46">
        <f>'[1]Секција А Дог Т'!I8</f>
        <v>326</v>
      </c>
      <c r="M10" s="46">
        <f>'[1]Секција А Дог Т'!J8</f>
        <v>1373</v>
      </c>
      <c r="N10" s="46">
        <f>'[1]Секција А Дог Т'!K8</f>
        <v>0</v>
      </c>
      <c r="O10" s="46">
        <f>'[1]Секција А Дог Т'!L8</f>
        <v>0</v>
      </c>
      <c r="P10" s="46">
        <f>'[1]Секција А Дог Т'!M8</f>
        <v>40</v>
      </c>
      <c r="Q10" s="46">
        <f>'[1]Секција А Дог Т'!N8</f>
        <v>0</v>
      </c>
      <c r="R10" s="46">
        <f>'[1]Секција А Дог Т'!O8</f>
        <v>0</v>
      </c>
      <c r="S10" s="46">
        <f>'[1]Секција А Дог Т'!P8</f>
        <v>0</v>
      </c>
      <c r="T10" s="46">
        <f>'[1]Секција А Дог Т'!Q8</f>
        <v>858</v>
      </c>
      <c r="U10" s="46">
        <f>'[1]Секција А Дог Т'!R8</f>
        <v>0</v>
      </c>
      <c r="V10" s="46">
        <f>'[1]Секција А Дог Т'!S8</f>
        <v>0</v>
      </c>
      <c r="W10" s="64">
        <f>'[1]Секција А Дог Т'!T8</f>
        <v>4119</v>
      </c>
    </row>
    <row r="11" spans="1:24" s="13" customFormat="1" ht="13.5" customHeight="1" x14ac:dyDescent="0.25">
      <c r="A11" s="43"/>
      <c r="B11" s="44"/>
      <c r="C11" s="72"/>
      <c r="D11" s="45" t="str">
        <f>'[1]Секција А Дог Т'!A9</f>
        <v>ЈДБ брокер</v>
      </c>
      <c r="E11" s="46">
        <f>'[1]Секција А Дог Т'!B9</f>
        <v>112</v>
      </c>
      <c r="F11" s="46">
        <f>'[1]Секција А Дог Т'!C9</f>
        <v>0</v>
      </c>
      <c r="G11" s="46">
        <f>'[1]Секција А Дог Т'!D9</f>
        <v>37</v>
      </c>
      <c r="H11" s="46">
        <f>'[1]Секција А Дог Т'!E9</f>
        <v>0</v>
      </c>
      <c r="I11" s="46">
        <f>'[1]Секција А Дог Т'!F9</f>
        <v>0</v>
      </c>
      <c r="J11" s="46">
        <f>'[1]Секција А Дог Т'!G9</f>
        <v>0</v>
      </c>
      <c r="K11" s="46">
        <f>'[1]Секција А Дог Т'!H9</f>
        <v>27</v>
      </c>
      <c r="L11" s="46">
        <f>'[1]Секција А Дог Т'!I9</f>
        <v>49</v>
      </c>
      <c r="M11" s="46">
        <f>'[1]Секција А Дог Т'!J9</f>
        <v>180</v>
      </c>
      <c r="N11" s="46">
        <f>'[1]Секција А Дог Т'!K9</f>
        <v>0</v>
      </c>
      <c r="O11" s="46">
        <f>'[1]Секција А Дог Т'!L9</f>
        <v>0</v>
      </c>
      <c r="P11" s="46">
        <f>'[1]Секција А Дог Т'!M9</f>
        <v>13</v>
      </c>
      <c r="Q11" s="46">
        <f>'[1]Секција А Дог Т'!N9</f>
        <v>0</v>
      </c>
      <c r="R11" s="46">
        <f>'[1]Секција А Дог Т'!O9</f>
        <v>0</v>
      </c>
      <c r="S11" s="46">
        <f>'[1]Секција А Дог Т'!P9</f>
        <v>0</v>
      </c>
      <c r="T11" s="46">
        <f>'[1]Секција А Дог Т'!Q9</f>
        <v>175</v>
      </c>
      <c r="U11" s="46">
        <f>'[1]Секција А Дог Т'!R9</f>
        <v>0</v>
      </c>
      <c r="V11" s="46">
        <f>'[1]Секција А Дог Т'!S9</f>
        <v>0</v>
      </c>
      <c r="W11" s="64">
        <f>'[1]Секција А Дог Т'!T9</f>
        <v>492</v>
      </c>
    </row>
    <row r="12" spans="1:24" s="13" customFormat="1" ht="13.5" customHeight="1" x14ac:dyDescent="0.25">
      <c r="A12" s="43"/>
      <c r="B12" s="44"/>
      <c r="C12" s="72"/>
      <c r="D12" s="45" t="str">
        <f>'[1]Секција А Дог Т'!A10</f>
        <v>Легра</v>
      </c>
      <c r="E12" s="46">
        <f>'[1]Секција А Дог Т'!B10</f>
        <v>7</v>
      </c>
      <c r="F12" s="46">
        <f>'[1]Секција А Дог Т'!C10</f>
        <v>0</v>
      </c>
      <c r="G12" s="46">
        <f>'[1]Секција А Дог Т'!D10</f>
        <v>12</v>
      </c>
      <c r="H12" s="46">
        <f>'[1]Секција А Дог Т'!E10</f>
        <v>0</v>
      </c>
      <c r="I12" s="46">
        <f>'[1]Секција А Дог Т'!F10</f>
        <v>0</v>
      </c>
      <c r="J12" s="46">
        <f>'[1]Секција А Дог Т'!G10</f>
        <v>1</v>
      </c>
      <c r="K12" s="46">
        <f>'[1]Секција А Дог Т'!H10</f>
        <v>12</v>
      </c>
      <c r="L12" s="46">
        <f>'[1]Секција А Дог Т'!I10</f>
        <v>22</v>
      </c>
      <c r="M12" s="46">
        <f>'[1]Секција А Дог Т'!J10</f>
        <v>87</v>
      </c>
      <c r="N12" s="46">
        <f>'[1]Секција А Дог Т'!K10</f>
        <v>0</v>
      </c>
      <c r="O12" s="46">
        <f>'[1]Секција А Дог Т'!L10</f>
        <v>0</v>
      </c>
      <c r="P12" s="46">
        <f>'[1]Секција А Дог Т'!M10</f>
        <v>24</v>
      </c>
      <c r="Q12" s="46">
        <f>'[1]Секција А Дог Т'!N10</f>
        <v>0</v>
      </c>
      <c r="R12" s="46">
        <f>'[1]Секција А Дог Т'!O10</f>
        <v>0</v>
      </c>
      <c r="S12" s="46">
        <f>'[1]Секција А Дог Т'!P10</f>
        <v>2</v>
      </c>
      <c r="T12" s="46">
        <f>'[1]Секција А Дог Т'!Q10</f>
        <v>51</v>
      </c>
      <c r="U12" s="46">
        <f>'[1]Секција А Дог Т'!R10</f>
        <v>0</v>
      </c>
      <c r="V12" s="46">
        <f>'[1]Секција А Дог Т'!S10</f>
        <v>0</v>
      </c>
      <c r="W12" s="64">
        <f>'[1]Секција А Дог Т'!T10</f>
        <v>197</v>
      </c>
    </row>
    <row r="13" spans="1:24" s="13" customFormat="1" ht="13.5" customHeight="1" x14ac:dyDescent="0.25">
      <c r="A13" s="43"/>
      <c r="B13" s="44"/>
      <c r="C13" s="72"/>
      <c r="D13" s="45" t="str">
        <f>'[1]Секција А Дог Т'!A11</f>
        <v>Мобилити</v>
      </c>
      <c r="E13" s="46">
        <f>'[1]Секција А Дог Т'!B11</f>
        <v>10622</v>
      </c>
      <c r="F13" s="46">
        <f>'[1]Секција А Дог Т'!C11</f>
        <v>0</v>
      </c>
      <c r="G13" s="46">
        <f>'[1]Секција А Дог Т'!D11</f>
        <v>396</v>
      </c>
      <c r="H13" s="46">
        <f>'[1]Секција А Дог Т'!E11</f>
        <v>0</v>
      </c>
      <c r="I13" s="46">
        <f>'[1]Секција А Дог Т'!F11</f>
        <v>1</v>
      </c>
      <c r="J13" s="46">
        <f>'[1]Секција А Дог Т'!G11</f>
        <v>2</v>
      </c>
      <c r="K13" s="46">
        <f>'[1]Секција А Дог Т'!H11</f>
        <v>32</v>
      </c>
      <c r="L13" s="46">
        <f>'[1]Секција А Дог Т'!I11</f>
        <v>68</v>
      </c>
      <c r="M13" s="46">
        <f>'[1]Секција А Дог Т'!J11</f>
        <v>25983</v>
      </c>
      <c r="N13" s="46">
        <f>'[1]Секција А Дог Т'!K11</f>
        <v>0</v>
      </c>
      <c r="O13" s="46">
        <f>'[1]Секција А Дог Т'!L11</f>
        <v>0</v>
      </c>
      <c r="P13" s="46">
        <f>'[1]Секција А Дог Т'!M11</f>
        <v>267</v>
      </c>
      <c r="Q13" s="46">
        <f>'[1]Секција А Дог Т'!N11</f>
        <v>0</v>
      </c>
      <c r="R13" s="46">
        <f>'[1]Секција А Дог Т'!O11</f>
        <v>0</v>
      </c>
      <c r="S13" s="46">
        <f>'[1]Секција А Дог Т'!P11</f>
        <v>0</v>
      </c>
      <c r="T13" s="46">
        <f>'[1]Секција А Дог Т'!Q11</f>
        <v>4969</v>
      </c>
      <c r="U13" s="46">
        <f>'[1]Секција А Дог Т'!R11</f>
        <v>3</v>
      </c>
      <c r="V13" s="46">
        <f>'[1]Секција А Дог Т'!S11</f>
        <v>0</v>
      </c>
      <c r="W13" s="64">
        <f>'[1]Секција А Дог Т'!T11</f>
        <v>31505</v>
      </c>
    </row>
    <row r="14" spans="1:24" s="13" customFormat="1" ht="13.5" customHeight="1" x14ac:dyDescent="0.25">
      <c r="A14" s="43"/>
      <c r="B14" s="44"/>
      <c r="C14" s="72"/>
      <c r="D14" s="45" t="str">
        <f>'[1]Секција А Дог Т'!A12</f>
        <v>Наше осигурување</v>
      </c>
      <c r="E14" s="46">
        <f>'[1]Секција А Дог Т'!B12</f>
        <v>939</v>
      </c>
      <c r="F14" s="46">
        <f>'[1]Секција А Дог Т'!C12</f>
        <v>0</v>
      </c>
      <c r="G14" s="46">
        <f>'[1]Секција А Дог Т'!D12</f>
        <v>203</v>
      </c>
      <c r="H14" s="46">
        <f>'[1]Секција А Дог Т'!E12</f>
        <v>0</v>
      </c>
      <c r="I14" s="46">
        <f>'[1]Секција А Дог Т'!F12</f>
        <v>0</v>
      </c>
      <c r="J14" s="46">
        <f>'[1]Секција А Дог Т'!G12</f>
        <v>17</v>
      </c>
      <c r="K14" s="46">
        <f>'[1]Секција А Дог Т'!H12</f>
        <v>173</v>
      </c>
      <c r="L14" s="46">
        <f>'[1]Секција А Дог Т'!I12</f>
        <v>162</v>
      </c>
      <c r="M14" s="46">
        <f>'[1]Секција А Дог Т'!J12</f>
        <v>2223</v>
      </c>
      <c r="N14" s="46">
        <f>'[1]Секција А Дог Т'!K12</f>
        <v>0</v>
      </c>
      <c r="O14" s="46">
        <f>'[1]Секција А Дог Т'!L12</f>
        <v>0</v>
      </c>
      <c r="P14" s="46">
        <f>'[1]Секција А Дог Т'!M12</f>
        <v>67</v>
      </c>
      <c r="Q14" s="46">
        <f>'[1]Секција А Дог Т'!N12</f>
        <v>0</v>
      </c>
      <c r="R14" s="46">
        <f>'[1]Секција А Дог Т'!O12</f>
        <v>0</v>
      </c>
      <c r="S14" s="46">
        <f>'[1]Секција А Дог Т'!P12</f>
        <v>0</v>
      </c>
      <c r="T14" s="46">
        <f>'[1]Секција А Дог Т'!Q12</f>
        <v>756</v>
      </c>
      <c r="U14" s="46">
        <f>'[1]Секција А Дог Т'!R12</f>
        <v>5</v>
      </c>
      <c r="V14" s="46">
        <f>'[1]Секција А Дог Т'!S12</f>
        <v>0</v>
      </c>
      <c r="W14" s="88">
        <f>'[1]Секција А Дог Т'!T12</f>
        <v>3652</v>
      </c>
    </row>
    <row r="15" spans="1:24" s="84" customFormat="1" ht="13.5" customHeight="1" x14ac:dyDescent="0.25">
      <c r="A15" s="81"/>
      <c r="B15" s="82"/>
      <c r="C15" s="83"/>
      <c r="D15" s="45" t="str">
        <f>'[1]Секција А Дог Т'!A13</f>
        <v>Полиса плус</v>
      </c>
      <c r="E15" s="46">
        <f>'[1]Секција А Дог Т'!B13</f>
        <v>5744</v>
      </c>
      <c r="F15" s="46">
        <f>'[1]Секција А Дог Т'!C13</f>
        <v>0</v>
      </c>
      <c r="G15" s="46">
        <f>'[1]Секција А Дог Т'!D13</f>
        <v>74</v>
      </c>
      <c r="H15" s="46">
        <f>'[1]Секција А Дог Т'!E13</f>
        <v>0</v>
      </c>
      <c r="I15" s="46">
        <f>'[1]Секција А Дог Т'!F13</f>
        <v>0</v>
      </c>
      <c r="J15" s="46">
        <f>'[1]Секција А Дог Т'!G13</f>
        <v>0</v>
      </c>
      <c r="K15" s="46">
        <f>'[1]Секција А Дог Т'!H13</f>
        <v>11</v>
      </c>
      <c r="L15" s="46">
        <f>'[1]Секција А Дог Т'!I13</f>
        <v>17</v>
      </c>
      <c r="M15" s="46">
        <f>'[1]Секција А Дог Т'!J13</f>
        <v>10384</v>
      </c>
      <c r="N15" s="46">
        <f>'[1]Секција А Дог Т'!K13</f>
        <v>0</v>
      </c>
      <c r="O15" s="46">
        <f>'[1]Секција А Дог Т'!L13</f>
        <v>0</v>
      </c>
      <c r="P15" s="46">
        <f>'[1]Секција А Дог Т'!M13</f>
        <v>6</v>
      </c>
      <c r="Q15" s="46">
        <f>'[1]Секција А Дог Т'!N13</f>
        <v>0</v>
      </c>
      <c r="R15" s="46">
        <f>'[1]Секција А Дог Т'!O13</f>
        <v>0</v>
      </c>
      <c r="S15" s="46">
        <f>'[1]Секција А Дог Т'!P13</f>
        <v>0</v>
      </c>
      <c r="T15" s="46">
        <f>'[1]Секција А Дог Т'!Q13</f>
        <v>1633</v>
      </c>
      <c r="U15" s="46">
        <f>'[1]Секција А Дог Т'!R13</f>
        <v>1</v>
      </c>
      <c r="V15" s="46">
        <f>'[1]Секција А Дог Т'!S13</f>
        <v>0</v>
      </c>
      <c r="W15" s="64">
        <f>'[1]Секција А Дог Т'!T13</f>
        <v>12145</v>
      </c>
    </row>
    <row r="16" spans="1:24" s="13" customFormat="1" ht="13.5" customHeight="1" x14ac:dyDescent="0.25">
      <c r="A16" s="43"/>
      <c r="B16" s="44"/>
      <c r="C16" s="72"/>
      <c r="D16" s="45" t="str">
        <f>'[1]Секција А Дог Т'!A14</f>
        <v>Седа брокер</v>
      </c>
      <c r="E16" s="46">
        <f>'[1]Секција А Дог Т'!B14</f>
        <v>21746</v>
      </c>
      <c r="F16" s="46">
        <f>'[1]Секција А Дог Т'!C14</f>
        <v>9</v>
      </c>
      <c r="G16" s="46">
        <f>'[1]Секција А Дог Т'!D14</f>
        <v>715</v>
      </c>
      <c r="H16" s="46">
        <f>'[1]Секција А Дог Т'!E14</f>
        <v>0</v>
      </c>
      <c r="I16" s="46">
        <f>'[1]Секција А Дог Т'!F14</f>
        <v>4</v>
      </c>
      <c r="J16" s="46">
        <f>'[1]Секција А Дог Т'!G14</f>
        <v>14</v>
      </c>
      <c r="K16" s="46">
        <f>'[1]Секција А Дог Т'!H14</f>
        <v>67</v>
      </c>
      <c r="L16" s="46">
        <f>'[1]Секција А Дог Т'!I14</f>
        <v>86</v>
      </c>
      <c r="M16" s="46">
        <f>'[1]Секција А Дог Т'!J14</f>
        <v>42034</v>
      </c>
      <c r="N16" s="46">
        <f>'[1]Секција А Дог Т'!K14</f>
        <v>0</v>
      </c>
      <c r="O16" s="46">
        <f>'[1]Секција А Дог Т'!L14</f>
        <v>12</v>
      </c>
      <c r="P16" s="46">
        <f>'[1]Секција А Дог Т'!M14</f>
        <v>27</v>
      </c>
      <c r="Q16" s="46">
        <f>'[1]Секција А Дог Т'!N14</f>
        <v>0</v>
      </c>
      <c r="R16" s="46">
        <f>'[1]Секција А Дог Т'!O14</f>
        <v>0</v>
      </c>
      <c r="S16" s="46">
        <f>'[1]Секција А Дог Т'!P14</f>
        <v>0</v>
      </c>
      <c r="T16" s="46">
        <f>'[1]Секција А Дог Т'!Q14</f>
        <v>3069</v>
      </c>
      <c r="U16" s="46">
        <f>'[1]Секција А Дог Т'!R14</f>
        <v>0</v>
      </c>
      <c r="V16" s="46">
        <f>'[1]Секција А Дог Т'!S14</f>
        <v>0</v>
      </c>
      <c r="W16" s="64">
        <f>'[1]Секција А Дог Т'!T14</f>
        <v>45910</v>
      </c>
    </row>
    <row r="17" spans="1:23" s="13" customFormat="1" ht="13.5" customHeight="1" x14ac:dyDescent="0.25">
      <c r="A17" s="43"/>
      <c r="B17" s="44"/>
      <c r="C17" s="72"/>
      <c r="D17" s="45" t="str">
        <f>'[1]Секција А Дог Т'!A15</f>
        <v>Супер Брокер</v>
      </c>
      <c r="E17" s="46">
        <f>'[1]Секција А Дог Т'!B15</f>
        <v>3487</v>
      </c>
      <c r="F17" s="46">
        <f>'[1]Секција А Дог Т'!C15</f>
        <v>0</v>
      </c>
      <c r="G17" s="46">
        <f>'[1]Секција А Дог Т'!D15</f>
        <v>89</v>
      </c>
      <c r="H17" s="46">
        <f>'[1]Секција А Дог Т'!E15</f>
        <v>0</v>
      </c>
      <c r="I17" s="46">
        <f>'[1]Секција А Дог Т'!F15</f>
        <v>0</v>
      </c>
      <c r="J17" s="46">
        <f>'[1]Секција А Дог Т'!G15</f>
        <v>8</v>
      </c>
      <c r="K17" s="46">
        <f>'[1]Секција А Дог Т'!H15</f>
        <v>7</v>
      </c>
      <c r="L17" s="46">
        <f>'[1]Секција А Дог Т'!I15</f>
        <v>1</v>
      </c>
      <c r="M17" s="46">
        <f>'[1]Секција А Дог Т'!J15</f>
        <v>9541</v>
      </c>
      <c r="N17" s="46">
        <f>'[1]Секција А Дог Т'!K15</f>
        <v>0</v>
      </c>
      <c r="O17" s="46">
        <f>'[1]Секција А Дог Т'!L15</f>
        <v>1</v>
      </c>
      <c r="P17" s="46">
        <f>'[1]Секција А Дог Т'!M15</f>
        <v>4</v>
      </c>
      <c r="Q17" s="46">
        <f>'[1]Секција А Дог Т'!N15</f>
        <v>0</v>
      </c>
      <c r="R17" s="46">
        <f>'[1]Секција А Дог Т'!O15</f>
        <v>0</v>
      </c>
      <c r="S17" s="46">
        <f>'[1]Секција А Дог Т'!P15</f>
        <v>0</v>
      </c>
      <c r="T17" s="46">
        <f>'[1]Секција А Дог Т'!Q15</f>
        <v>498</v>
      </c>
      <c r="U17" s="46">
        <f>'[1]Секција А Дог Т'!R15</f>
        <v>0</v>
      </c>
      <c r="V17" s="46">
        <f>'[1]Секција А Дог Т'!S15</f>
        <v>0</v>
      </c>
      <c r="W17" s="64">
        <f>'[1]Секција А Дог Т'!T15</f>
        <v>10183</v>
      </c>
    </row>
    <row r="18" spans="1:23" s="13" customFormat="1" ht="13.5" customHeight="1" x14ac:dyDescent="0.25">
      <c r="A18" s="43"/>
      <c r="B18" s="44"/>
      <c r="C18" s="72"/>
      <c r="D18" s="45" t="str">
        <f>'[1]Секција А Дог Т'!A16</f>
        <v>Кораб Инс</v>
      </c>
      <c r="E18" s="46">
        <f>'[1]Секција А Дог Т'!B16</f>
        <v>3084</v>
      </c>
      <c r="F18" s="46">
        <f>'[1]Секција А Дог Т'!C16</f>
        <v>0</v>
      </c>
      <c r="G18" s="46">
        <f>'[1]Секција А Дог Т'!D16</f>
        <v>112</v>
      </c>
      <c r="H18" s="46">
        <f>'[1]Секција А Дог Т'!E16</f>
        <v>0</v>
      </c>
      <c r="I18" s="46">
        <f>'[1]Секција А Дог Т'!F16</f>
        <v>1</v>
      </c>
      <c r="J18" s="46">
        <f>'[1]Секција А Дог Т'!G16</f>
        <v>2</v>
      </c>
      <c r="K18" s="46">
        <f>'[1]Секција А Дог Т'!H16</f>
        <v>2</v>
      </c>
      <c r="L18" s="46">
        <f>'[1]Секција А Дог Т'!I16</f>
        <v>24</v>
      </c>
      <c r="M18" s="46">
        <f>'[1]Секција А Дог Т'!J16</f>
        <v>6540</v>
      </c>
      <c r="N18" s="46">
        <f>'[1]Секција А Дог Т'!K16</f>
        <v>0</v>
      </c>
      <c r="O18" s="46">
        <f>'[1]Секција А Дог Т'!L16</f>
        <v>0</v>
      </c>
      <c r="P18" s="46">
        <f>'[1]Секција А Дог Т'!M16</f>
        <v>7</v>
      </c>
      <c r="Q18" s="46">
        <f>'[1]Секција А Дог Т'!N16</f>
        <v>0</v>
      </c>
      <c r="R18" s="46">
        <f>'[1]Секција А Дог Т'!O16</f>
        <v>0</v>
      </c>
      <c r="S18" s="46">
        <f>'[1]Секција А Дог Т'!P16</f>
        <v>0</v>
      </c>
      <c r="T18" s="46">
        <f>'[1]Секција А Дог Т'!Q16</f>
        <v>1108</v>
      </c>
      <c r="U18" s="46">
        <f>'[1]Секција А Дог Т'!R16</f>
        <v>0</v>
      </c>
      <c r="V18" s="46">
        <f>'[1]Секција А Дог Т'!S16</f>
        <v>0</v>
      </c>
      <c r="W18" s="64">
        <f>'[1]Секција А Дог Т'!T16</f>
        <v>7737</v>
      </c>
    </row>
    <row r="19" spans="1:23" s="13" customFormat="1" ht="13.5" customHeight="1" x14ac:dyDescent="0.25">
      <c r="A19" s="43"/>
      <c r="B19" s="44"/>
      <c r="C19" s="72"/>
      <c r="D19" s="45" t="str">
        <f>'[1]Секција А Дог Т'!A17</f>
        <v>Цертус</v>
      </c>
      <c r="E19" s="46">
        <f>'[1]Секција А Дог Т'!B17</f>
        <v>5040</v>
      </c>
      <c r="F19" s="46">
        <f>'[1]Секција А Дог Т'!C17</f>
        <v>0</v>
      </c>
      <c r="G19" s="46">
        <f>'[1]Секција А Дог Т'!D17</f>
        <v>140</v>
      </c>
      <c r="H19" s="46">
        <f>'[1]Секција А Дог Т'!E17</f>
        <v>0</v>
      </c>
      <c r="I19" s="46">
        <f>'[1]Секција А Дог Т'!F17</f>
        <v>0</v>
      </c>
      <c r="J19" s="46">
        <f>'[1]Секција А Дог Т'!G17</f>
        <v>4</v>
      </c>
      <c r="K19" s="46">
        <f>'[1]Секција А Дог Т'!H17</f>
        <v>53</v>
      </c>
      <c r="L19" s="46">
        <f>'[1]Секција А Дог Т'!I17</f>
        <v>100</v>
      </c>
      <c r="M19" s="46">
        <f>'[1]Секција А Дог Т'!J17</f>
        <v>10072</v>
      </c>
      <c r="N19" s="46">
        <f>'[1]Секција А Дог Т'!K17</f>
        <v>0</v>
      </c>
      <c r="O19" s="46">
        <f>'[1]Секција А Дог Т'!L17</f>
        <v>1</v>
      </c>
      <c r="P19" s="46">
        <f>'[1]Секција А Дог Т'!M17</f>
        <v>15</v>
      </c>
      <c r="Q19" s="46">
        <f>'[1]Секција А Дог Т'!N17</f>
        <v>0</v>
      </c>
      <c r="R19" s="46">
        <f>'[1]Секција А Дог Т'!O17</f>
        <v>0</v>
      </c>
      <c r="S19" s="46">
        <f>'[1]Секција А Дог Т'!P17</f>
        <v>0</v>
      </c>
      <c r="T19" s="46">
        <f>'[1]Секција А Дог Т'!Q17</f>
        <v>2104</v>
      </c>
      <c r="U19" s="46">
        <f>'[1]Секција А Дог Т'!R17</f>
        <v>0</v>
      </c>
      <c r="V19" s="46">
        <f>'[1]Секција А Дог Т'!S17</f>
        <v>0</v>
      </c>
      <c r="W19" s="64">
        <f>'[1]Секција А Дог Т'!T17</f>
        <v>12476</v>
      </c>
    </row>
    <row r="20" spans="1:23" s="13" customFormat="1" ht="13.5" customHeight="1" x14ac:dyDescent="0.25">
      <c r="A20" s="43"/>
      <c r="B20" s="44"/>
      <c r="C20" s="72"/>
      <c r="D20" s="45" t="str">
        <f>'[1]Секција А Дог Т'!A18</f>
        <v>Нов Осигурителен Брокер</v>
      </c>
      <c r="E20" s="46">
        <f>'[1]Секција А Дог Т'!B18</f>
        <v>5044</v>
      </c>
      <c r="F20" s="46">
        <f>'[1]Секција А Дог Т'!C18</f>
        <v>0</v>
      </c>
      <c r="G20" s="46">
        <f>'[1]Секција А Дог Т'!D18</f>
        <v>2627</v>
      </c>
      <c r="H20" s="46">
        <f>'[1]Секција А Дог Т'!E18</f>
        <v>0</v>
      </c>
      <c r="I20" s="46">
        <f>'[1]Секција А Дог Т'!F18</f>
        <v>0</v>
      </c>
      <c r="J20" s="46">
        <f>'[1]Секција А Дог Т'!G18</f>
        <v>0</v>
      </c>
      <c r="K20" s="46">
        <f>'[1]Секција А Дог Т'!H18</f>
        <v>34</v>
      </c>
      <c r="L20" s="46">
        <f>'[1]Секција А Дог Т'!I18</f>
        <v>46</v>
      </c>
      <c r="M20" s="46">
        <f>'[1]Секција А Дог Т'!J18</f>
        <v>9963</v>
      </c>
      <c r="N20" s="46">
        <f>'[1]Секција А Дог Т'!K18</f>
        <v>0</v>
      </c>
      <c r="O20" s="46">
        <f>'[1]Секција А Дог Т'!L18</f>
        <v>0</v>
      </c>
      <c r="P20" s="46">
        <f>'[1]Секција А Дог Т'!M18</f>
        <v>29</v>
      </c>
      <c r="Q20" s="46">
        <f>'[1]Секција А Дог Т'!N18</f>
        <v>0</v>
      </c>
      <c r="R20" s="46">
        <f>'[1]Секција А Дог Т'!O18</f>
        <v>71</v>
      </c>
      <c r="S20" s="46">
        <f>'[1]Секција А Дог Т'!P18</f>
        <v>0</v>
      </c>
      <c r="T20" s="46">
        <f>'[1]Секција А Дог Т'!Q18</f>
        <v>1666</v>
      </c>
      <c r="U20" s="46">
        <f>'[1]Секција А Дог Т'!R18</f>
        <v>2</v>
      </c>
      <c r="V20" s="46">
        <f>'[1]Секција А Дог Т'!S18</f>
        <v>0</v>
      </c>
      <c r="W20" s="64">
        <f>'[1]Секција А Дог Т'!T18</f>
        <v>12110</v>
      </c>
    </row>
    <row r="21" spans="1:23" s="13" customFormat="1" ht="13.5" customHeight="1" x14ac:dyDescent="0.25">
      <c r="A21" s="43"/>
      <c r="B21" s="44"/>
      <c r="C21" s="72"/>
      <c r="D21" s="45" t="str">
        <f>'[1]Секција А Дог Т'!A19</f>
        <v>ЦВО БРОКЕР</v>
      </c>
      <c r="E21" s="46">
        <f>'[1]Секција А Дог Т'!B19</f>
        <v>165</v>
      </c>
      <c r="F21" s="46">
        <f>'[1]Секција А Дог Т'!C19</f>
        <v>0</v>
      </c>
      <c r="G21" s="46">
        <f>'[1]Секција А Дог Т'!D19</f>
        <v>0</v>
      </c>
      <c r="H21" s="46">
        <f>'[1]Секција А Дог Т'!E19</f>
        <v>0</v>
      </c>
      <c r="I21" s="46">
        <f>'[1]Секција А Дог Т'!F19</f>
        <v>0</v>
      </c>
      <c r="J21" s="46">
        <f>'[1]Секција А Дог Т'!G19</f>
        <v>0</v>
      </c>
      <c r="K21" s="46">
        <f>'[1]Секција А Дог Т'!H19</f>
        <v>0</v>
      </c>
      <c r="L21" s="46">
        <f>'[1]Секција А Дог Т'!I19</f>
        <v>0</v>
      </c>
      <c r="M21" s="46">
        <f>'[1]Секција А Дог Т'!J19</f>
        <v>3646</v>
      </c>
      <c r="N21" s="46">
        <f>'[1]Секција А Дог Т'!K19</f>
        <v>0</v>
      </c>
      <c r="O21" s="46">
        <f>'[1]Секција А Дог Т'!L19</f>
        <v>0</v>
      </c>
      <c r="P21" s="46">
        <f>'[1]Секција А Дог Т'!M19</f>
        <v>0</v>
      </c>
      <c r="Q21" s="46">
        <f>'[1]Секција А Дог Т'!N19</f>
        <v>0</v>
      </c>
      <c r="R21" s="46">
        <f>'[1]Секција А Дог Т'!O19</f>
        <v>0</v>
      </c>
      <c r="S21" s="46">
        <f>'[1]Секција А Дог Т'!P19</f>
        <v>0</v>
      </c>
      <c r="T21" s="46">
        <f>'[1]Секција А Дог Т'!Q19</f>
        <v>0</v>
      </c>
      <c r="U21" s="46">
        <f>'[1]Секција А Дог Т'!R19</f>
        <v>0</v>
      </c>
      <c r="V21" s="46">
        <f>'[1]Секција А Дог Т'!S19</f>
        <v>0</v>
      </c>
      <c r="W21" s="64">
        <f>'[1]Секција А Дог Т'!T19</f>
        <v>3646</v>
      </c>
    </row>
    <row r="22" spans="1:23" s="13" customFormat="1" ht="13.5" customHeight="1" x14ac:dyDescent="0.25">
      <c r="A22" s="43"/>
      <c r="B22" s="44"/>
      <c r="C22" s="72"/>
      <c r="D22" s="45" t="str">
        <f>'[1]Секција А Дог Т'!A20</f>
        <v>АСУЦ БРОКЕР</v>
      </c>
      <c r="E22" s="46">
        <f>'[1]Секција А Дог Т'!B20</f>
        <v>1077</v>
      </c>
      <c r="F22" s="46">
        <f>'[1]Секција А Дог Т'!C20</f>
        <v>0</v>
      </c>
      <c r="G22" s="46">
        <f>'[1]Секција А Дог Т'!D20</f>
        <v>53</v>
      </c>
      <c r="H22" s="46">
        <f>'[1]Секција А Дог Т'!E20</f>
        <v>0</v>
      </c>
      <c r="I22" s="46">
        <f>'[1]Секција А Дог Т'!F20</f>
        <v>0</v>
      </c>
      <c r="J22" s="46">
        <f>'[1]Секција А Дог Т'!G20</f>
        <v>0</v>
      </c>
      <c r="K22" s="46">
        <f>'[1]Секција А Дог Т'!H20</f>
        <v>21</v>
      </c>
      <c r="L22" s="46">
        <f>'[1]Секција А Дог Т'!I20</f>
        <v>15</v>
      </c>
      <c r="M22" s="46">
        <f>'[1]Секција А Дог Т'!J20</f>
        <v>2844</v>
      </c>
      <c r="N22" s="46">
        <f>'[1]Секција А Дог Т'!K20</f>
        <v>0</v>
      </c>
      <c r="O22" s="46">
        <f>'[1]Секција А Дог Т'!L20</f>
        <v>0</v>
      </c>
      <c r="P22" s="46">
        <f>'[1]Секција А Дог Т'!M20</f>
        <v>2</v>
      </c>
      <c r="Q22" s="46">
        <f>'[1]Секција А Дог Т'!N20</f>
        <v>0</v>
      </c>
      <c r="R22" s="46">
        <f>'[1]Секција А Дог Т'!O20</f>
        <v>0</v>
      </c>
      <c r="S22" s="46">
        <f>'[1]Секција А Дог Т'!P20</f>
        <v>0</v>
      </c>
      <c r="T22" s="46">
        <f>'[1]Секција А Дог Т'!Q20</f>
        <v>630</v>
      </c>
      <c r="U22" s="46">
        <f>'[1]Секција А Дог Т'!R20</f>
        <v>0</v>
      </c>
      <c r="V22" s="46">
        <f>'[1]Секција А Дог Т'!S20</f>
        <v>0</v>
      </c>
      <c r="W22" s="64">
        <f>'[1]Секција А Дог Т'!T20</f>
        <v>3503</v>
      </c>
    </row>
    <row r="23" spans="1:23" s="13" customFormat="1" ht="13.5" customHeight="1" x14ac:dyDescent="0.25">
      <c r="A23" s="43"/>
      <c r="B23" s="44"/>
      <c r="C23" s="72"/>
      <c r="D23" s="45" t="str">
        <f>'[1]Секција А Дог Т'!A21</f>
        <v>Мега брокер</v>
      </c>
      <c r="E23" s="46">
        <f>'[1]Секција А Дог Т'!B21</f>
        <v>1990</v>
      </c>
      <c r="F23" s="46">
        <f>'[1]Секција А Дог Т'!C21</f>
        <v>0</v>
      </c>
      <c r="G23" s="46">
        <f>'[1]Секција А Дог Т'!D21</f>
        <v>135</v>
      </c>
      <c r="H23" s="46">
        <f>'[1]Секција А Дог Т'!E21</f>
        <v>0</v>
      </c>
      <c r="I23" s="46">
        <f>'[1]Секција А Дог Т'!F21</f>
        <v>0</v>
      </c>
      <c r="J23" s="46">
        <f>'[1]Секција А Дог Т'!G21</f>
        <v>32</v>
      </c>
      <c r="K23" s="46">
        <f>'[1]Секција А Дог Т'!H21</f>
        <v>60</v>
      </c>
      <c r="L23" s="46">
        <f>'[1]Секција А Дог Т'!I21</f>
        <v>123</v>
      </c>
      <c r="M23" s="46">
        <f>'[1]Секција А Дог Т'!J21</f>
        <v>3036</v>
      </c>
      <c r="N23" s="46">
        <f>'[1]Секција А Дог Т'!K21</f>
        <v>0</v>
      </c>
      <c r="O23" s="46">
        <f>'[1]Секција А Дог Т'!L21</f>
        <v>1</v>
      </c>
      <c r="P23" s="46">
        <f>'[1]Секција А Дог Т'!M21</f>
        <v>26</v>
      </c>
      <c r="Q23" s="46">
        <f>'[1]Секција А Дог Т'!N21</f>
        <v>0</v>
      </c>
      <c r="R23" s="46">
        <f>'[1]Секција А Дог Т'!O21</f>
        <v>0</v>
      </c>
      <c r="S23" s="46">
        <f>'[1]Секција А Дог Т'!P21</f>
        <v>0</v>
      </c>
      <c r="T23" s="46">
        <f>'[1]Секција А Дог Т'!Q21</f>
        <v>1484</v>
      </c>
      <c r="U23" s="46">
        <f>'[1]Секција А Дог Т'!R21</f>
        <v>1</v>
      </c>
      <c r="V23" s="46">
        <f>'[1]Секција А Дог Т'!S21</f>
        <v>0</v>
      </c>
      <c r="W23" s="64">
        <f>'[1]Секција А Дог Т'!T21</f>
        <v>4942</v>
      </c>
    </row>
    <row r="24" spans="1:23" s="13" customFormat="1" ht="13.5" customHeight="1" x14ac:dyDescent="0.25">
      <c r="A24" s="43"/>
      <c r="B24" s="44"/>
      <c r="C24" s="72"/>
      <c r="D24" s="45" t="str">
        <f>'[1]Секција А Дог Т'!A22</f>
        <v>С.Т.М Брокер Плус</v>
      </c>
      <c r="E24" s="115">
        <f>'[1]Секција А Дог Т'!B22</f>
        <v>0</v>
      </c>
      <c r="F24" s="115">
        <f>'[1]Секција А Дог Т'!C22</f>
        <v>0</v>
      </c>
      <c r="G24" s="115">
        <f>'[1]Секција А Дог Т'!D22</f>
        <v>0</v>
      </c>
      <c r="H24" s="115">
        <f>'[1]Секција А Дог Т'!E22</f>
        <v>0</v>
      </c>
      <c r="I24" s="115">
        <f>'[1]Секција А Дог Т'!F22</f>
        <v>0</v>
      </c>
      <c r="J24" s="115">
        <f>'[1]Секција А Дог Т'!G22</f>
        <v>0</v>
      </c>
      <c r="K24" s="115">
        <f>'[1]Секција А Дог Т'!H22</f>
        <v>0</v>
      </c>
      <c r="L24" s="115">
        <f>'[1]Секција А Дог Т'!I22</f>
        <v>0</v>
      </c>
      <c r="M24" s="115">
        <f>'[1]Секција А Дог Т'!J22</f>
        <v>0</v>
      </c>
      <c r="N24" s="115">
        <f>'[1]Секција А Дог Т'!K22</f>
        <v>0</v>
      </c>
      <c r="O24" s="115">
        <f>'[1]Секција А Дог Т'!L22</f>
        <v>0</v>
      </c>
      <c r="P24" s="115">
        <f>'[1]Секција А Дог Т'!M22</f>
        <v>0</v>
      </c>
      <c r="Q24" s="115">
        <f>'[1]Секција А Дог Т'!N22</f>
        <v>0</v>
      </c>
      <c r="R24" s="115">
        <f>'[1]Секција А Дог Т'!O22</f>
        <v>0</v>
      </c>
      <c r="S24" s="115">
        <f>'[1]Секција А Дог Т'!P22</f>
        <v>0</v>
      </c>
      <c r="T24" s="115">
        <f>'[1]Секција А Дог Т'!Q22</f>
        <v>0</v>
      </c>
      <c r="U24" s="115">
        <f>'[1]Секција А Дог Т'!R22</f>
        <v>0</v>
      </c>
      <c r="V24" s="115">
        <f>'[1]Секција А Дог Т'!S22</f>
        <v>0</v>
      </c>
      <c r="W24" s="116">
        <f>'[1]Секција А Дог Т'!T22</f>
        <v>0</v>
      </c>
    </row>
    <row r="25" spans="1:23" s="13" customFormat="1" ht="13.5" customHeight="1" x14ac:dyDescent="0.25">
      <c r="A25" s="43"/>
      <c r="B25" s="44"/>
      <c r="C25" s="72"/>
      <c r="D25" s="45" t="str">
        <f>'[1]Секција А Дог Т'!A23</f>
        <v>АМ Брокер</v>
      </c>
      <c r="E25" s="46">
        <f>'[1]Секција А Дог Т'!B23</f>
        <v>4072</v>
      </c>
      <c r="F25" s="46">
        <f>'[1]Секција А Дог Т'!C23</f>
        <v>22</v>
      </c>
      <c r="G25" s="46">
        <f>'[1]Секција А Дог Т'!D23</f>
        <v>575</v>
      </c>
      <c r="H25" s="46">
        <f>'[1]Секција А Дог Т'!E23</f>
        <v>1</v>
      </c>
      <c r="I25" s="46">
        <f>'[1]Секција А Дог Т'!F23</f>
        <v>0</v>
      </c>
      <c r="J25" s="46">
        <f>'[1]Секција А Дог Т'!G23</f>
        <v>27</v>
      </c>
      <c r="K25" s="46">
        <f>'[1]Секција А Дог Т'!H23</f>
        <v>126</v>
      </c>
      <c r="L25" s="46">
        <f>'[1]Секција А Дог Т'!I23</f>
        <v>184</v>
      </c>
      <c r="M25" s="46">
        <f>'[1]Секција А Дог Т'!J23</f>
        <v>7837</v>
      </c>
      <c r="N25" s="46">
        <f>'[1]Секција А Дог Т'!K23</f>
        <v>4</v>
      </c>
      <c r="O25" s="46">
        <f>'[1]Секција А Дог Т'!L23</f>
        <v>2</v>
      </c>
      <c r="P25" s="46">
        <f>'[1]Секција А Дог Т'!M23</f>
        <v>194</v>
      </c>
      <c r="Q25" s="46">
        <f>'[1]Секција А Дог Т'!N23</f>
        <v>1</v>
      </c>
      <c r="R25" s="46">
        <f>'[1]Секција А Дог Т'!O23</f>
        <v>1</v>
      </c>
      <c r="S25" s="46">
        <f>'[1]Секција А Дог Т'!P23</f>
        <v>2</v>
      </c>
      <c r="T25" s="46">
        <f>'[1]Секција А Дог Т'!Q23</f>
        <v>3054</v>
      </c>
      <c r="U25" s="46">
        <f>'[1]Секција А Дог Т'!R23</f>
        <v>2</v>
      </c>
      <c r="V25" s="46">
        <f>'[1]Секција А Дог Т'!S23</f>
        <v>0</v>
      </c>
      <c r="W25" s="64">
        <f>'[1]Секција А Дог Т'!T23</f>
        <v>12047</v>
      </c>
    </row>
    <row r="26" spans="1:23" s="13" customFormat="1" ht="13.5" customHeight="1" x14ac:dyDescent="0.25">
      <c r="A26" s="43"/>
      <c r="B26" s="44"/>
      <c r="C26" s="72"/>
      <c r="D26" s="45" t="str">
        <f>'[1]Секција А Дог Т'!A24</f>
        <v>ВИА БРОКЕР</v>
      </c>
      <c r="E26" s="46">
        <f>'[1]Секција А Дог Т'!B24</f>
        <v>2233</v>
      </c>
      <c r="F26" s="46">
        <f>'[1]Секција А Дог Т'!C24</f>
        <v>0</v>
      </c>
      <c r="G26" s="46">
        <f>'[1]Секција А Дог Т'!D24</f>
        <v>20</v>
      </c>
      <c r="H26" s="46">
        <f>'[1]Секција А Дог Т'!E24</f>
        <v>0</v>
      </c>
      <c r="I26" s="46">
        <f>'[1]Секција А Дог Т'!F24</f>
        <v>0</v>
      </c>
      <c r="J26" s="46">
        <f>'[1]Секција А Дог Т'!G24</f>
        <v>0</v>
      </c>
      <c r="K26" s="46">
        <f>'[1]Секција А Дог Т'!H24</f>
        <v>0</v>
      </c>
      <c r="L26" s="46">
        <f>'[1]Секција А Дог Т'!I24</f>
        <v>0</v>
      </c>
      <c r="M26" s="46">
        <f>'[1]Секција А Дог Т'!J24</f>
        <v>6124</v>
      </c>
      <c r="N26" s="46">
        <f>'[1]Секција А Дог Т'!K24</f>
        <v>0</v>
      </c>
      <c r="O26" s="46">
        <f>'[1]Секција А Дог Т'!L24</f>
        <v>0</v>
      </c>
      <c r="P26" s="46">
        <f>'[1]Секција А Дог Т'!M24</f>
        <v>4</v>
      </c>
      <c r="Q26" s="46">
        <f>'[1]Секција А Дог Т'!N24</f>
        <v>0</v>
      </c>
      <c r="R26" s="46">
        <f>'[1]Секција А Дог Т'!O24</f>
        <v>0</v>
      </c>
      <c r="S26" s="46">
        <f>'[1]Секција А Дог Т'!P24</f>
        <v>0</v>
      </c>
      <c r="T26" s="46">
        <f>'[1]Секција А Дог Т'!Q24</f>
        <v>323</v>
      </c>
      <c r="U26" s="46">
        <f>'[1]Секција А Дог Т'!R24</f>
        <v>0</v>
      </c>
      <c r="V26" s="46">
        <f>'[1]Секција А Дог Т'!S24</f>
        <v>0</v>
      </c>
      <c r="W26" s="64">
        <f>'[1]Секција А Дог Т'!T24</f>
        <v>8704</v>
      </c>
    </row>
    <row r="27" spans="1:23" s="13" customFormat="1" ht="13.5" customHeight="1" x14ac:dyDescent="0.25">
      <c r="A27" s="43"/>
      <c r="B27" s="44"/>
      <c r="C27" s="72"/>
      <c r="D27" s="45" t="str">
        <f>'[1]Секција А Дог Т'!A25</f>
        <v>ВЕБЕР ГМА</v>
      </c>
      <c r="E27" s="46">
        <f>'[1]Секција А Дог Т'!B25</f>
        <v>121</v>
      </c>
      <c r="F27" s="46">
        <f>'[1]Секција А Дог Т'!C25</f>
        <v>0</v>
      </c>
      <c r="G27" s="46">
        <f>'[1]Секција А Дог Т'!D25</f>
        <v>2</v>
      </c>
      <c r="H27" s="46">
        <f>'[1]Секција А Дог Т'!E25</f>
        <v>0</v>
      </c>
      <c r="I27" s="46">
        <f>'[1]Секција А Дог Т'!F25</f>
        <v>0</v>
      </c>
      <c r="J27" s="46">
        <f>'[1]Секција А Дог Т'!G25</f>
        <v>0</v>
      </c>
      <c r="K27" s="46">
        <f>'[1]Секција А Дог Т'!H25</f>
        <v>13</v>
      </c>
      <c r="L27" s="46">
        <f>'[1]Секција А Дог Т'!I25</f>
        <v>9</v>
      </c>
      <c r="M27" s="46">
        <f>'[1]Секција А Дог Т'!J25</f>
        <v>197</v>
      </c>
      <c r="N27" s="46">
        <f>'[1]Секција А Дог Т'!K25</f>
        <v>0</v>
      </c>
      <c r="O27" s="46">
        <f>'[1]Секција А Дог Т'!L25</f>
        <v>0</v>
      </c>
      <c r="P27" s="46">
        <f>'[1]Секција А Дог Т'!M25</f>
        <v>2</v>
      </c>
      <c r="Q27" s="46">
        <f>'[1]Секција А Дог Т'!N25</f>
        <v>0</v>
      </c>
      <c r="R27" s="46">
        <f>'[1]Секција А Дог Т'!O25</f>
        <v>0</v>
      </c>
      <c r="S27" s="46">
        <f>'[1]Секција А Дог Т'!P25</f>
        <v>0</v>
      </c>
      <c r="T27" s="46">
        <f>'[1]Секција А Дог Т'!Q25</f>
        <v>304</v>
      </c>
      <c r="U27" s="46">
        <f>'[1]Секција А Дог Т'!R25</f>
        <v>0</v>
      </c>
      <c r="V27" s="46">
        <f>'[1]Секција А Дог Т'!S25</f>
        <v>0</v>
      </c>
      <c r="W27" s="64">
        <f>'[1]Секција А Дог Т'!T25</f>
        <v>527</v>
      </c>
    </row>
    <row r="28" spans="1:23" s="13" customFormat="1" ht="13.5" customHeight="1" x14ac:dyDescent="0.25">
      <c r="A28" s="43"/>
      <c r="B28" s="44"/>
      <c r="C28" s="72"/>
      <c r="D28" s="45" t="str">
        <f>'[1]Секција А Дог Т'!A26</f>
        <v>СН ОСИГУРИТЕЛЕН БРОКЕР</v>
      </c>
      <c r="E28" s="46">
        <f>'[1]Секција А Дог Т'!B26</f>
        <v>14435</v>
      </c>
      <c r="F28" s="46">
        <f>'[1]Секција А Дог Т'!C26</f>
        <v>1123</v>
      </c>
      <c r="G28" s="46">
        <f>'[1]Секција А Дог Т'!D26</f>
        <v>1148</v>
      </c>
      <c r="H28" s="46">
        <f>'[1]Секција А Дог Т'!E26</f>
        <v>0</v>
      </c>
      <c r="I28" s="46">
        <f>'[1]Секција А Дог Т'!F26</f>
        <v>3</v>
      </c>
      <c r="J28" s="46">
        <f>'[1]Секција А Дог Т'!G26</f>
        <v>141</v>
      </c>
      <c r="K28" s="46">
        <f>'[1]Секција А Дог Т'!H26</f>
        <v>578</v>
      </c>
      <c r="L28" s="46">
        <f>'[1]Секција А Дог Т'!I26</f>
        <v>1528</v>
      </c>
      <c r="M28" s="46">
        <f>'[1]Секција А Дог Т'!J26</f>
        <v>25483</v>
      </c>
      <c r="N28" s="46">
        <f>'[1]Секција А Дог Т'!K26</f>
        <v>2</v>
      </c>
      <c r="O28" s="46">
        <f>'[1]Секција А Дог Т'!L26</f>
        <v>4</v>
      </c>
      <c r="P28" s="46">
        <f>'[1]Секција А Дог Т'!M26</f>
        <v>845</v>
      </c>
      <c r="Q28" s="46">
        <f>'[1]Секција А Дог Т'!N26</f>
        <v>0</v>
      </c>
      <c r="R28" s="46">
        <f>'[1]Секција А Дог Т'!O26</f>
        <v>0</v>
      </c>
      <c r="S28" s="46">
        <f>'[1]Секција А Дог Т'!P26</f>
        <v>1</v>
      </c>
      <c r="T28" s="46">
        <f>'[1]Секција А Дог Т'!Q26</f>
        <v>7822</v>
      </c>
      <c r="U28" s="46">
        <f>'[1]Секција А Дог Т'!R26</f>
        <v>26</v>
      </c>
      <c r="V28" s="46">
        <f>'[1]Секција А Дог Т'!S26</f>
        <v>4</v>
      </c>
      <c r="W28" s="64">
        <f>'[1]Секција А Дог Т'!T26</f>
        <v>52386</v>
      </c>
    </row>
    <row r="29" spans="1:23" s="13" customFormat="1" ht="13.5" customHeight="1" x14ac:dyDescent="0.25">
      <c r="A29" s="43"/>
      <c r="B29" s="44"/>
      <c r="C29" s="72"/>
      <c r="D29" s="45" t="str">
        <f>'[1]Секција А Дог Т'!A27</f>
        <v>МАК ТРЕНД БРОКЕР</v>
      </c>
      <c r="E29" s="46">
        <f>'[1]Секција А Дог Т'!B27</f>
        <v>253</v>
      </c>
      <c r="F29" s="46">
        <f>'[1]Секција А Дог Т'!C27</f>
        <v>0</v>
      </c>
      <c r="G29" s="46">
        <f>'[1]Секција А Дог Т'!D27</f>
        <v>72</v>
      </c>
      <c r="H29" s="46">
        <f>'[1]Секција А Дог Т'!E27</f>
        <v>0</v>
      </c>
      <c r="I29" s="46">
        <f>'[1]Секција А Дог Т'!F27</f>
        <v>0</v>
      </c>
      <c r="J29" s="46">
        <f>'[1]Секција А Дог Т'!G27</f>
        <v>7</v>
      </c>
      <c r="K29" s="46">
        <f>'[1]Секција А Дог Т'!H27</f>
        <v>47</v>
      </c>
      <c r="L29" s="46">
        <f>'[1]Секција А Дог Т'!I27</f>
        <v>22</v>
      </c>
      <c r="M29" s="46">
        <f>'[1]Секција А Дог Т'!J27</f>
        <v>330</v>
      </c>
      <c r="N29" s="46">
        <f>'[1]Секција А Дог Т'!K27</f>
        <v>0</v>
      </c>
      <c r="O29" s="46">
        <f>'[1]Секција А Дог Т'!L27</f>
        <v>0</v>
      </c>
      <c r="P29" s="46">
        <f>'[1]Секција А Дог Т'!M27</f>
        <v>6</v>
      </c>
      <c r="Q29" s="46">
        <f>'[1]Секција А Дог Т'!N27</f>
        <v>0</v>
      </c>
      <c r="R29" s="46">
        <f>'[1]Секција А Дог Т'!O27</f>
        <v>0</v>
      </c>
      <c r="S29" s="46">
        <f>'[1]Секција А Дог Т'!P27</f>
        <v>0</v>
      </c>
      <c r="T29" s="46">
        <f>'[1]Секција А Дог Т'!Q27</f>
        <v>59</v>
      </c>
      <c r="U29" s="46">
        <f>'[1]Секција А Дог Т'!R27</f>
        <v>0</v>
      </c>
      <c r="V29" s="46">
        <f>'[1]Секција А Дог Т'!S27</f>
        <v>0</v>
      </c>
      <c r="W29" s="64">
        <f>'[1]Секција А Дог Т'!T27</f>
        <v>577</v>
      </c>
    </row>
    <row r="30" spans="1:23" s="13" customFormat="1" ht="13.5" customHeight="1" x14ac:dyDescent="0.25">
      <c r="A30" s="43"/>
      <c r="B30" s="44"/>
      <c r="C30" s="72"/>
      <c r="D30" s="45" t="str">
        <f>'[1]Секција А Дог Т'!A28</f>
        <v>ПОРШЕ БРОКЕР</v>
      </c>
      <c r="E30" s="46">
        <f>'[1]Секција А Дог Т'!B28</f>
        <v>1076</v>
      </c>
      <c r="F30" s="46">
        <f>'[1]Секција А Дог Т'!C28</f>
        <v>0</v>
      </c>
      <c r="G30" s="46">
        <f>'[1]Секција А Дог Т'!D28</f>
        <v>1344</v>
      </c>
      <c r="H30" s="46">
        <f>'[1]Секција А Дог Т'!E28</f>
        <v>0</v>
      </c>
      <c r="I30" s="46">
        <f>'[1]Секција А Дог Т'!F28</f>
        <v>0</v>
      </c>
      <c r="J30" s="46">
        <f>'[1]Секција А Дог Т'!G28</f>
        <v>0</v>
      </c>
      <c r="K30" s="46">
        <f>'[1]Секција А Дог Т'!H28</f>
        <v>3</v>
      </c>
      <c r="L30" s="46">
        <f>'[1]Секција А Дог Т'!I28</f>
        <v>5</v>
      </c>
      <c r="M30" s="46">
        <f>'[1]Секција А Дог Т'!J28</f>
        <v>1956</v>
      </c>
      <c r="N30" s="46">
        <f>'[1]Секција А Дог Т'!K28</f>
        <v>0</v>
      </c>
      <c r="O30" s="46">
        <f>'[1]Секција А Дог Т'!L28</f>
        <v>0</v>
      </c>
      <c r="P30" s="46">
        <f>'[1]Секција А Дог Т'!M28</f>
        <v>3</v>
      </c>
      <c r="Q30" s="46">
        <f>'[1]Секција А Дог Т'!N28</f>
        <v>0</v>
      </c>
      <c r="R30" s="46">
        <f>'[1]Секција А Дог Т'!O28</f>
        <v>0</v>
      </c>
      <c r="S30" s="46">
        <f>'[1]Секција А Дог Т'!P28</f>
        <v>0</v>
      </c>
      <c r="T30" s="46">
        <f>'[1]Секција А Дог Т'!Q28</f>
        <v>27</v>
      </c>
      <c r="U30" s="46">
        <f>'[1]Секција А Дог Т'!R28</f>
        <v>0</v>
      </c>
      <c r="V30" s="46">
        <f>'[1]Секција А Дог Т'!S28</f>
        <v>0</v>
      </c>
      <c r="W30" s="64">
        <f>'[1]Секција А Дог Т'!T28</f>
        <v>4414</v>
      </c>
    </row>
    <row r="31" spans="1:23" s="13" customFormat="1" ht="13.5" customHeight="1" x14ac:dyDescent="0.25">
      <c r="A31" s="43"/>
      <c r="B31" s="44"/>
      <c r="C31" s="72"/>
      <c r="D31" s="45" t="str">
        <f>'[1]Секција А Дог Т'!A29</f>
        <v>ЏОКЕР ИНС БРОКЕР</v>
      </c>
      <c r="E31" s="46">
        <f>'[1]Секција А Дог Т'!B29</f>
        <v>1961</v>
      </c>
      <c r="F31" s="46">
        <f>'[1]Секција А Дог Т'!C29</f>
        <v>0</v>
      </c>
      <c r="G31" s="46">
        <f>'[1]Секција А Дог Т'!D29</f>
        <v>178</v>
      </c>
      <c r="H31" s="46">
        <f>'[1]Секција А Дог Т'!E29</f>
        <v>0</v>
      </c>
      <c r="I31" s="46">
        <f>'[1]Секција А Дог Т'!F29</f>
        <v>6</v>
      </c>
      <c r="J31" s="46">
        <f>'[1]Секција А Дог Т'!G29</f>
        <v>15</v>
      </c>
      <c r="K31" s="46">
        <f>'[1]Секција А Дог Т'!H29</f>
        <v>24</v>
      </c>
      <c r="L31" s="46">
        <f>'[1]Секција А Дог Т'!I29</f>
        <v>13</v>
      </c>
      <c r="M31" s="46">
        <f>'[1]Секција А Дог Т'!J29</f>
        <v>2755</v>
      </c>
      <c r="N31" s="46">
        <f>'[1]Секција А Дог Т'!K29</f>
        <v>0</v>
      </c>
      <c r="O31" s="46">
        <f>'[1]Секција А Дог Т'!L29</f>
        <v>0</v>
      </c>
      <c r="P31" s="46">
        <f>'[1]Секција А Дог Т'!M29</f>
        <v>11</v>
      </c>
      <c r="Q31" s="46">
        <f>'[1]Секција А Дог Т'!N29</f>
        <v>0</v>
      </c>
      <c r="R31" s="46">
        <f>'[1]Секција А Дог Т'!O29</f>
        <v>1</v>
      </c>
      <c r="S31" s="46">
        <f>'[1]Секција А Дог Т'!P29</f>
        <v>0</v>
      </c>
      <c r="T31" s="46">
        <f>'[1]Секција А Дог Т'!Q29</f>
        <v>475</v>
      </c>
      <c r="U31" s="46">
        <f>'[1]Секција А Дог Т'!R29</f>
        <v>0</v>
      </c>
      <c r="V31" s="46">
        <f>'[1]Секција А Дог Т'!S29</f>
        <v>0</v>
      </c>
      <c r="W31" s="64">
        <f>'[1]Секција А Дог Т'!T29</f>
        <v>3338</v>
      </c>
    </row>
    <row r="32" spans="1:23" s="13" customFormat="1" ht="13.5" customHeight="1" x14ac:dyDescent="0.25">
      <c r="A32" s="69"/>
      <c r="B32" s="70"/>
      <c r="C32" s="73"/>
      <c r="D32" s="45" t="str">
        <f>'[1]Секција А Дог Т'!A30</f>
        <v>ЕОС БРОКЕР</v>
      </c>
      <c r="E32" s="46">
        <f>'[1]Секција А Дог Т'!B30</f>
        <v>583</v>
      </c>
      <c r="F32" s="46">
        <f>'[1]Секција А Дог Т'!C30</f>
        <v>0</v>
      </c>
      <c r="G32" s="46">
        <f>'[1]Секција А Дог Т'!D30</f>
        <v>243</v>
      </c>
      <c r="H32" s="46">
        <f>'[1]Секција А Дог Т'!E30</f>
        <v>0</v>
      </c>
      <c r="I32" s="46">
        <f>'[1]Секција А Дог Т'!F30</f>
        <v>0</v>
      </c>
      <c r="J32" s="46">
        <f>'[1]Секција А Дог Т'!G30</f>
        <v>1</v>
      </c>
      <c r="K32" s="46">
        <f>'[1]Секција А Дог Т'!H30</f>
        <v>29</v>
      </c>
      <c r="L32" s="46">
        <f>'[1]Секција А Дог Т'!I30</f>
        <v>29</v>
      </c>
      <c r="M32" s="46">
        <f>'[1]Секција А Дог Т'!J30</f>
        <v>913</v>
      </c>
      <c r="N32" s="46">
        <f>'[1]Секција А Дог Т'!K30</f>
        <v>0</v>
      </c>
      <c r="O32" s="46">
        <f>'[1]Секција А Дог Т'!L30</f>
        <v>2</v>
      </c>
      <c r="P32" s="46">
        <f>'[1]Секција А Дог Т'!M30</f>
        <v>4</v>
      </c>
      <c r="Q32" s="46">
        <f>'[1]Секција А Дог Т'!N30</f>
        <v>0</v>
      </c>
      <c r="R32" s="46">
        <f>'[1]Секција А Дог Т'!O30</f>
        <v>0</v>
      </c>
      <c r="S32" s="46">
        <f>'[1]Секција А Дог Т'!P30</f>
        <v>0</v>
      </c>
      <c r="T32" s="46">
        <f>'[1]Секција А Дог Т'!Q30</f>
        <v>837</v>
      </c>
      <c r="U32" s="46">
        <f>'[1]Секција А Дог Т'!R30</f>
        <v>0</v>
      </c>
      <c r="V32" s="46">
        <f>'[1]Секција А Дог Т'!S30</f>
        <v>0</v>
      </c>
      <c r="W32" s="64">
        <f>'[1]Секција А Дог Т'!T30</f>
        <v>2118</v>
      </c>
    </row>
    <row r="33" spans="1:30" s="13" customFormat="1" ht="13.5" customHeight="1" x14ac:dyDescent="0.25">
      <c r="A33" s="69"/>
      <c r="B33" s="70"/>
      <c r="C33" s="73"/>
      <c r="D33" s="45" t="str">
        <f>'[1]Секција А Дог Т'!A31</f>
        <v>ПЕТРОЛ-ОИЛ БРОКЕР АД Скопје</v>
      </c>
      <c r="E33" s="46">
        <f>'[1]Секција А Дог Т'!B31</f>
        <v>4</v>
      </c>
      <c r="F33" s="46">
        <f>'[1]Секција А Дог Т'!C31</f>
        <v>0</v>
      </c>
      <c r="G33" s="46">
        <f>'[1]Секција А Дог Т'!D31</f>
        <v>6</v>
      </c>
      <c r="H33" s="46">
        <f>'[1]Секција А Дог Т'!E31</f>
        <v>0</v>
      </c>
      <c r="I33" s="46">
        <f>'[1]Секција А Дог Т'!F31</f>
        <v>0</v>
      </c>
      <c r="J33" s="46">
        <f>'[1]Секција А Дог Т'!G31</f>
        <v>0</v>
      </c>
      <c r="K33" s="46">
        <f>'[1]Секција А Дог Т'!H31</f>
        <v>0</v>
      </c>
      <c r="L33" s="46">
        <f>'[1]Секција А Дог Т'!I31</f>
        <v>0</v>
      </c>
      <c r="M33" s="46">
        <f>'[1]Секција А Дог Т'!J31</f>
        <v>3086</v>
      </c>
      <c r="N33" s="46">
        <f>'[1]Секција А Дог Т'!K31</f>
        <v>0</v>
      </c>
      <c r="O33" s="46">
        <f>'[1]Секција А Дог Т'!L31</f>
        <v>0</v>
      </c>
      <c r="P33" s="46">
        <f>'[1]Секција А Дог Т'!M31</f>
        <v>0</v>
      </c>
      <c r="Q33" s="46">
        <f>'[1]Секција А Дог Т'!N31</f>
        <v>0</v>
      </c>
      <c r="R33" s="46">
        <f>'[1]Секција А Дог Т'!O31</f>
        <v>0</v>
      </c>
      <c r="S33" s="46">
        <f>'[1]Секција А Дог Т'!P31</f>
        <v>0</v>
      </c>
      <c r="T33" s="46">
        <f>'[1]Секција А Дог Т'!Q31</f>
        <v>364</v>
      </c>
      <c r="U33" s="46">
        <f>'[1]Секција А Дог Т'!R31</f>
        <v>0</v>
      </c>
      <c r="V33" s="46">
        <f>'[1]Секција А Дог Т'!S31</f>
        <v>0</v>
      </c>
      <c r="W33" s="64">
        <f>'[1]Секција А Дог Т'!T31</f>
        <v>3460</v>
      </c>
    </row>
    <row r="34" spans="1:30" s="13" customFormat="1" ht="13.5" customHeight="1" x14ac:dyDescent="0.25">
      <c r="A34" s="69"/>
      <c r="B34" s="70"/>
      <c r="C34" s="73"/>
      <c r="D34" s="45" t="str">
        <f>'[1]Секција А Дог Т'!A32</f>
        <v>РИЗИКО ОСИГУРУВАЊЕ АД, Скопје</v>
      </c>
      <c r="E34" s="46">
        <f>'[1]Секција А Дог Т'!B32</f>
        <v>1186</v>
      </c>
      <c r="F34" s="46">
        <f>'[1]Секција А Дог Т'!C32</f>
        <v>5</v>
      </c>
      <c r="G34" s="46">
        <f>'[1]Секција А Дог Т'!D32</f>
        <v>77</v>
      </c>
      <c r="H34" s="46">
        <f>'[1]Секција А Дог Т'!E32</f>
        <v>0</v>
      </c>
      <c r="I34" s="46">
        <f>'[1]Секција А Дог Т'!F32</f>
        <v>0</v>
      </c>
      <c r="J34" s="46">
        <f>'[1]Секција А Дог Т'!G32</f>
        <v>0</v>
      </c>
      <c r="K34" s="46">
        <f>'[1]Секција А Дог Т'!H32</f>
        <v>52</v>
      </c>
      <c r="L34" s="46">
        <f>'[1]Секција А Дог Т'!I32</f>
        <v>116</v>
      </c>
      <c r="M34" s="46">
        <f>'[1]Секција А Дог Т'!J32</f>
        <v>2250</v>
      </c>
      <c r="N34" s="46">
        <f>'[1]Секција А Дог Т'!K32</f>
        <v>0</v>
      </c>
      <c r="O34" s="46">
        <f>'[1]Секција А Дог Т'!L32</f>
        <v>3</v>
      </c>
      <c r="P34" s="46">
        <f>'[1]Секција А Дог Т'!M32</f>
        <v>23</v>
      </c>
      <c r="Q34" s="46">
        <f>'[1]Секција А Дог Т'!N32</f>
        <v>0</v>
      </c>
      <c r="R34" s="46">
        <f>'[1]Секција А Дог Т'!O32</f>
        <v>0</v>
      </c>
      <c r="S34" s="46">
        <f>'[1]Секција А Дог Т'!P32</f>
        <v>0</v>
      </c>
      <c r="T34" s="46">
        <f>'[1]Секција А Дог Т'!Q32</f>
        <v>830</v>
      </c>
      <c r="U34" s="46">
        <f>'[1]Секција А Дог Т'!R32</f>
        <v>2</v>
      </c>
      <c r="V34" s="46">
        <f>'[1]Секција А Дог Т'!S32</f>
        <v>0</v>
      </c>
      <c r="W34" s="88">
        <f>'[1]Секција А Дог Т'!T32</f>
        <v>3360</v>
      </c>
    </row>
    <row r="35" spans="1:30" s="13" customFormat="1" ht="13.5" customHeight="1" x14ac:dyDescent="0.25">
      <c r="A35" s="69"/>
      <c r="B35" s="70"/>
      <c r="C35" s="73"/>
      <c r="D35" s="45" t="str">
        <f>'[1]Секција А Дог Т'!A33</f>
        <v>АУРОН БРОКЕР АД, Струга</v>
      </c>
      <c r="E35" s="46">
        <f>'[1]Секција А Дог Т'!B33</f>
        <v>1003</v>
      </c>
      <c r="F35" s="46">
        <f>'[1]Секција А Дог Т'!C33</f>
        <v>0</v>
      </c>
      <c r="G35" s="46">
        <f>'[1]Секција А Дог Т'!D33</f>
        <v>14</v>
      </c>
      <c r="H35" s="46">
        <f>'[1]Секција А Дог Т'!E33</f>
        <v>3</v>
      </c>
      <c r="I35" s="46">
        <f>'[1]Секција А Дог Т'!F33</f>
        <v>0</v>
      </c>
      <c r="J35" s="46">
        <f>'[1]Секција А Дог Т'!G33</f>
        <v>2</v>
      </c>
      <c r="K35" s="46">
        <f>'[1]Секција А Дог Т'!H33</f>
        <v>2</v>
      </c>
      <c r="L35" s="46">
        <f>'[1]Секција А Дог Т'!I33</f>
        <v>11</v>
      </c>
      <c r="M35" s="46">
        <f>'[1]Секција А Дог Т'!J33</f>
        <v>1421</v>
      </c>
      <c r="N35" s="46">
        <f>'[1]Секција А Дог Т'!K33</f>
        <v>3</v>
      </c>
      <c r="O35" s="46">
        <f>'[1]Секција А Дог Т'!L33</f>
        <v>0</v>
      </c>
      <c r="P35" s="46">
        <f>'[1]Секција А Дог Т'!M33</f>
        <v>0</v>
      </c>
      <c r="Q35" s="46">
        <f>'[1]Секција А Дог Т'!N33</f>
        <v>0</v>
      </c>
      <c r="R35" s="46">
        <f>'[1]Секција А Дог Т'!O33</f>
        <v>0</v>
      </c>
      <c r="S35" s="46">
        <f>'[1]Секција А Дог Т'!P33</f>
        <v>0</v>
      </c>
      <c r="T35" s="46">
        <f>'[1]Секција А Дог Т'!Q33</f>
        <v>69</v>
      </c>
      <c r="U35" s="46">
        <f>'[1]Секција А Дог Т'!R33</f>
        <v>0</v>
      </c>
      <c r="V35" s="46">
        <f>'[1]Секција А Дог Т'!S33</f>
        <v>0</v>
      </c>
      <c r="W35" s="64">
        <f>'[1]Секција А Дог Т'!T33</f>
        <v>1533</v>
      </c>
    </row>
    <row r="36" spans="1:30" s="13" customFormat="1" ht="13.5" customHeight="1" x14ac:dyDescent="0.25">
      <c r="A36" s="69"/>
      <c r="B36" s="70"/>
      <c r="C36" s="73"/>
      <c r="D36" s="45" t="str">
        <f>'[1]Секција А Дог Т'!A34</f>
        <v>ВИН БРОКЕР АД, Скопје</v>
      </c>
      <c r="E36" s="46">
        <f>'[1]Секција А Дог Т'!B34</f>
        <v>420</v>
      </c>
      <c r="F36" s="46">
        <f>'[1]Секција А Дог Т'!C34</f>
        <v>6</v>
      </c>
      <c r="G36" s="46">
        <f>'[1]Секција А Дог Т'!D34</f>
        <v>137</v>
      </c>
      <c r="H36" s="46">
        <f>'[1]Секција А Дог Т'!E34</f>
        <v>0</v>
      </c>
      <c r="I36" s="46">
        <f>'[1]Секција А Дог Т'!F34</f>
        <v>0</v>
      </c>
      <c r="J36" s="46">
        <f>'[1]Секција А Дог Т'!G34</f>
        <v>9</v>
      </c>
      <c r="K36" s="46">
        <f>'[1]Секција А Дог Т'!H34</f>
        <v>59</v>
      </c>
      <c r="L36" s="46">
        <f>'[1]Секција А Дог Т'!I34</f>
        <v>54</v>
      </c>
      <c r="M36" s="46">
        <f>'[1]Секција А Дог Т'!J34</f>
        <v>943</v>
      </c>
      <c r="N36" s="46">
        <f>'[1]Секција А Дог Т'!K34</f>
        <v>0</v>
      </c>
      <c r="O36" s="46">
        <f>'[1]Секција А Дог Т'!L34</f>
        <v>3</v>
      </c>
      <c r="P36" s="46">
        <f>'[1]Секција А Дог Т'!M34</f>
        <v>8</v>
      </c>
      <c r="Q36" s="46">
        <f>'[1]Секција А Дог Т'!N34</f>
        <v>0</v>
      </c>
      <c r="R36" s="46">
        <f>'[1]Секција А Дог Т'!O34</f>
        <v>0</v>
      </c>
      <c r="S36" s="46">
        <f>'[1]Секција А Дог Т'!P34</f>
        <v>0</v>
      </c>
      <c r="T36" s="46">
        <f>'[1]Секција А Дог Т'!Q34</f>
        <v>325</v>
      </c>
      <c r="U36" s="46">
        <f>'[1]Секција А Дог Т'!R34</f>
        <v>4</v>
      </c>
      <c r="V36" s="46">
        <f>'[1]Секција А Дог Т'!S34</f>
        <v>0</v>
      </c>
      <c r="W36" s="64">
        <f>'[1]Секција А Дог Т'!T34</f>
        <v>1570</v>
      </c>
      <c r="AD36" s="13" t="s">
        <v>10</v>
      </c>
    </row>
    <row r="37" spans="1:30" s="13" customFormat="1" ht="13.5" customHeight="1" x14ac:dyDescent="0.25">
      <c r="A37" s="69"/>
      <c r="B37" s="70"/>
      <c r="C37" s="73"/>
      <c r="D37" s="45" t="str">
        <f>'[1]Секција А Дог Т'!A35</f>
        <v>Бролинс</v>
      </c>
      <c r="E37" s="46">
        <f>'[1]Секција А Дог Т'!B35</f>
        <v>62</v>
      </c>
      <c r="F37" s="46">
        <f>'[1]Секција А Дог Т'!C35</f>
        <v>1</v>
      </c>
      <c r="G37" s="46">
        <f>'[1]Секција А Дог Т'!D35</f>
        <v>17</v>
      </c>
      <c r="H37" s="46">
        <f>'[1]Секција А Дог Т'!E35</f>
        <v>0</v>
      </c>
      <c r="I37" s="46">
        <f>'[1]Секција А Дог Т'!F35</f>
        <v>0</v>
      </c>
      <c r="J37" s="46">
        <f>'[1]Секција А Дог Т'!G35</f>
        <v>0</v>
      </c>
      <c r="K37" s="46">
        <f>'[1]Секција А Дог Т'!H35</f>
        <v>10</v>
      </c>
      <c r="L37" s="46">
        <f>'[1]Секција А Дог Т'!I35</f>
        <v>6</v>
      </c>
      <c r="M37" s="46">
        <f>'[1]Секција А Дог Т'!J35</f>
        <v>96</v>
      </c>
      <c r="N37" s="46">
        <f>'[1]Секција А Дог Т'!K35</f>
        <v>0</v>
      </c>
      <c r="O37" s="46">
        <f>'[1]Секција А Дог Т'!L35</f>
        <v>0</v>
      </c>
      <c r="P37" s="46">
        <f>'[1]Секција А Дог Т'!M35</f>
        <v>2</v>
      </c>
      <c r="Q37" s="46">
        <f>'[1]Секција А Дог Т'!N35</f>
        <v>0</v>
      </c>
      <c r="R37" s="46">
        <f>'[1]Секција А Дог Т'!O35</f>
        <v>0</v>
      </c>
      <c r="S37" s="46">
        <f>'[1]Секција А Дог Т'!P35</f>
        <v>0</v>
      </c>
      <c r="T37" s="46">
        <f>'[1]Секција А Дог Т'!Q35</f>
        <v>103</v>
      </c>
      <c r="U37" s="46">
        <f>'[1]Секција А Дог Т'!R35</f>
        <v>17</v>
      </c>
      <c r="V37" s="46">
        <f>'[1]Секција А Дог Т'!S35</f>
        <v>0</v>
      </c>
      <c r="W37" s="64">
        <f>'[1]Секција А Дог Т'!T35</f>
        <v>258</v>
      </c>
    </row>
    <row r="38" spans="1:30" s="13" customFormat="1" ht="13.5" customHeight="1" x14ac:dyDescent="0.25">
      <c r="A38" s="69"/>
      <c r="B38" s="70"/>
      <c r="C38" s="73"/>
      <c r="D38" s="45" t="str">
        <f>'[1]Секција А Дог Т'!A36</f>
        <v>МАКОАС БРОКЕР АД Струмица</v>
      </c>
      <c r="E38" s="46">
        <f>'[1]Секција А Дог Т'!B36</f>
        <v>1120</v>
      </c>
      <c r="F38" s="46">
        <f>'[1]Секција А Дог Т'!C36</f>
        <v>0</v>
      </c>
      <c r="G38" s="46">
        <f>'[1]Секција А Дог Т'!D36</f>
        <v>59</v>
      </c>
      <c r="H38" s="46">
        <f>'[1]Секција А Дог Т'!E36</f>
        <v>0</v>
      </c>
      <c r="I38" s="46">
        <f>'[1]Секција А Дог Т'!F36</f>
        <v>0</v>
      </c>
      <c r="J38" s="46">
        <f>'[1]Секција А Дог Т'!G36</f>
        <v>0</v>
      </c>
      <c r="K38" s="46">
        <f>'[1]Секција А Дог Т'!H36</f>
        <v>59</v>
      </c>
      <c r="L38" s="46">
        <f>'[1]Секција А Дог Т'!I36</f>
        <v>61</v>
      </c>
      <c r="M38" s="46">
        <f>'[1]Секција А Дог Т'!J36</f>
        <v>1774</v>
      </c>
      <c r="N38" s="46">
        <f>'[1]Секција А Дог Т'!K36</f>
        <v>0</v>
      </c>
      <c r="O38" s="46">
        <f>'[1]Секција А Дог Т'!L36</f>
        <v>0</v>
      </c>
      <c r="P38" s="46">
        <f>'[1]Секција А Дог Т'!M36</f>
        <v>13</v>
      </c>
      <c r="Q38" s="46">
        <f>'[1]Секција А Дог Т'!N36</f>
        <v>0</v>
      </c>
      <c r="R38" s="46">
        <f>'[1]Секција А Дог Т'!O36</f>
        <v>0</v>
      </c>
      <c r="S38" s="46">
        <f>'[1]Секција А Дог Т'!P36</f>
        <v>0</v>
      </c>
      <c r="T38" s="46">
        <f>'[1]Секција А Дог Т'!Q36</f>
        <v>907</v>
      </c>
      <c r="U38" s="46">
        <f>'[1]Секција А Дог Т'!R36</f>
        <v>0</v>
      </c>
      <c r="V38" s="46">
        <f>'[1]Секција А Дог Т'!S36</f>
        <v>0</v>
      </c>
      <c r="W38" s="64">
        <f>'[1]Секција А Дог Т'!T36</f>
        <v>3962</v>
      </c>
    </row>
    <row r="39" spans="1:30" s="13" customFormat="1" ht="13.5" customHeight="1" x14ac:dyDescent="0.25">
      <c r="A39" s="69"/>
      <c r="B39" s="70"/>
      <c r="C39" s="73"/>
      <c r="D39" s="98" t="str">
        <f>'[1]Секција А Дог Т'!A37</f>
        <v>СМАРТ МАНИ СОЛУШНС АД Скопје</v>
      </c>
      <c r="E39" s="46">
        <f>'[1]Секција А Дог Т'!B37</f>
        <v>0</v>
      </c>
      <c r="F39" s="46">
        <f>'[1]Секција А Дог Т'!C37</f>
        <v>0</v>
      </c>
      <c r="G39" s="46">
        <f>'[1]Секција А Дог Т'!D37</f>
        <v>0</v>
      </c>
      <c r="H39" s="46">
        <f>'[1]Секција А Дог Т'!E37</f>
        <v>0</v>
      </c>
      <c r="I39" s="46">
        <f>'[1]Секција А Дог Т'!F37</f>
        <v>0</v>
      </c>
      <c r="J39" s="46">
        <f>'[1]Секција А Дог Т'!G37</f>
        <v>0</v>
      </c>
      <c r="K39" s="46">
        <f>'[1]Секција А Дог Т'!H37</f>
        <v>0</v>
      </c>
      <c r="L39" s="46">
        <f>'[1]Секција А Дог Т'!I37</f>
        <v>0</v>
      </c>
      <c r="M39" s="46">
        <f>'[1]Секција А Дог Т'!J37</f>
        <v>0</v>
      </c>
      <c r="N39" s="46">
        <f>'[1]Секција А Дог Т'!K37</f>
        <v>0</v>
      </c>
      <c r="O39" s="46">
        <f>'[1]Секција А Дог Т'!L37</f>
        <v>0</v>
      </c>
      <c r="P39" s="46">
        <f>'[1]Секција А Дог Т'!M37</f>
        <v>0</v>
      </c>
      <c r="Q39" s="46">
        <f>'[1]Секција А Дог Т'!N37</f>
        <v>0</v>
      </c>
      <c r="R39" s="46">
        <f>'[1]Секција А Дог Т'!O37</f>
        <v>0</v>
      </c>
      <c r="S39" s="46">
        <f>'[1]Секција А Дог Т'!P37</f>
        <v>0</v>
      </c>
      <c r="T39" s="46">
        <f>'[1]Секција А Дог Т'!Q37</f>
        <v>0</v>
      </c>
      <c r="U39" s="46">
        <f>'[1]Секција А Дог Т'!R37</f>
        <v>105</v>
      </c>
      <c r="V39" s="46">
        <f>'[1]Секција А Дог Т'!S37</f>
        <v>52</v>
      </c>
      <c r="W39" s="64">
        <f>'[1]Секција А Дог Т'!T37</f>
        <v>105</v>
      </c>
    </row>
    <row r="40" spans="1:30" s="78" customFormat="1" ht="13.5" customHeight="1" thickBot="1" x14ac:dyDescent="0.3">
      <c r="A40" s="74"/>
      <c r="B40" s="75"/>
      <c r="C40" s="76"/>
      <c r="D40" s="45" t="str">
        <f>'[1]Секција А Дог Т'!A38</f>
        <v>ИБИС ОСИГУРУВАЊЕ</v>
      </c>
      <c r="E40" s="46">
        <f>'[1]Секција А Дог Т'!B38</f>
        <v>0</v>
      </c>
      <c r="F40" s="46">
        <f>'[1]Секција А Дог Т'!C38</f>
        <v>0</v>
      </c>
      <c r="G40" s="46">
        <f>'[1]Секција А Дог Т'!D38</f>
        <v>0</v>
      </c>
      <c r="H40" s="46">
        <f>'[1]Секција А Дог Т'!E38</f>
        <v>0</v>
      </c>
      <c r="I40" s="46">
        <f>'[1]Секција А Дог Т'!F38</f>
        <v>0</v>
      </c>
      <c r="J40" s="46">
        <f>'[1]Секција А Дог Т'!G38</f>
        <v>0</v>
      </c>
      <c r="K40" s="46">
        <f>'[1]Секција А Дог Т'!H38</f>
        <v>3</v>
      </c>
      <c r="L40" s="46">
        <f>'[1]Секција А Дог Т'!I38</f>
        <v>0</v>
      </c>
      <c r="M40" s="46">
        <f>'[1]Секција А Дог Т'!J38</f>
        <v>17</v>
      </c>
      <c r="N40" s="46">
        <f>'[1]Секција А Дог Т'!K38</f>
        <v>0</v>
      </c>
      <c r="O40" s="46">
        <f>'[1]Секција А Дог Т'!L38</f>
        <v>0</v>
      </c>
      <c r="P40" s="46">
        <f>'[1]Секција А Дог Т'!M38</f>
        <v>0</v>
      </c>
      <c r="Q40" s="46">
        <f>'[1]Секција А Дог Т'!N38</f>
        <v>0</v>
      </c>
      <c r="R40" s="46">
        <f>'[1]Секција А Дог Т'!O38</f>
        <v>0</v>
      </c>
      <c r="S40" s="46">
        <f>'[1]Секција А Дог Т'!P38</f>
        <v>0</v>
      </c>
      <c r="T40" s="46">
        <f>'[1]Секција А Дог Т'!Q38</f>
        <v>0</v>
      </c>
      <c r="U40" s="46">
        <f>'[1]Секција А Дог Т'!R38</f>
        <v>0</v>
      </c>
      <c r="V40" s="46">
        <f>'[1]Секција А Дог Т'!S38</f>
        <v>0</v>
      </c>
      <c r="W40" s="64">
        <f>'[1]Секција А Дог Т'!T38</f>
        <v>20</v>
      </c>
    </row>
    <row r="41" spans="1:30" s="13" customFormat="1" ht="13.5" customHeight="1" thickTop="1" thickBot="1" x14ac:dyDescent="0.3">
      <c r="B41" s="14"/>
      <c r="D41" s="47" t="str">
        <f>'[1]Секција А Дог Т'!A39</f>
        <v>Вкупно</v>
      </c>
      <c r="E41" s="77">
        <f>'[1]Секција А Дог Т'!B39</f>
        <v>91401</v>
      </c>
      <c r="F41" s="77">
        <f>'[1]Секција А Дог Т'!C39</f>
        <v>2689</v>
      </c>
      <c r="G41" s="77">
        <f>'[1]Секција А Дог Т'!D39</f>
        <v>9663</v>
      </c>
      <c r="H41" s="77">
        <f>'[1]Секција А Дог Т'!E39</f>
        <v>4</v>
      </c>
      <c r="I41" s="77">
        <f>'[1]Секција А Дог Т'!F39</f>
        <v>16</v>
      </c>
      <c r="J41" s="77">
        <f>'[1]Секција А Дог Т'!G39</f>
        <v>431</v>
      </c>
      <c r="K41" s="77">
        <f>'[1]Секција А Дог Т'!H39</f>
        <v>3934</v>
      </c>
      <c r="L41" s="77">
        <f>'[1]Секција А Дог Т'!I39</f>
        <v>5307</v>
      </c>
      <c r="M41" s="77">
        <f>'[1]Секција А Дог Т'!J39</f>
        <v>189912</v>
      </c>
      <c r="N41" s="77">
        <f>'[1]Секција А Дог Т'!K39</f>
        <v>9</v>
      </c>
      <c r="O41" s="77">
        <f>'[1]Секција А Дог Т'!L39</f>
        <v>32</v>
      </c>
      <c r="P41" s="77">
        <f>'[1]Секција А Дог Т'!M39</f>
        <v>2766</v>
      </c>
      <c r="Q41" s="77">
        <f>'[1]Секција А Дог Т'!N39</f>
        <v>4</v>
      </c>
      <c r="R41" s="77">
        <f>'[1]Секција А Дог Т'!O39</f>
        <v>73</v>
      </c>
      <c r="S41" s="77">
        <f>'[1]Секција А Дог Т'!P39</f>
        <v>46</v>
      </c>
      <c r="T41" s="77">
        <f>'[1]Секција А Дог Т'!Q39</f>
        <v>42582</v>
      </c>
      <c r="U41" s="77">
        <f>'[1]Секција А Дог Т'!R39</f>
        <v>832</v>
      </c>
      <c r="V41" s="77">
        <f>'[1]Секција А Дог Т'!S39</f>
        <v>1407</v>
      </c>
      <c r="W41" s="79">
        <f>'[1]Секција А Дог Т'!T39</f>
        <v>272998</v>
      </c>
    </row>
    <row r="42" spans="1:30" s="13" customFormat="1" ht="15.75" thickTop="1" x14ac:dyDescent="0.25"/>
    <row r="43" spans="1:30" s="13" customFormat="1" ht="15" customHeight="1" x14ac:dyDescent="0.25">
      <c r="A43" s="14"/>
      <c r="D43" s="118" t="s">
        <v>15</v>
      </c>
      <c r="E43" s="119"/>
      <c r="F43" s="119"/>
      <c r="G43" s="119"/>
      <c r="H43" s="119"/>
      <c r="I43" s="119"/>
      <c r="J43" s="119"/>
      <c r="K43" s="119"/>
      <c r="L43" s="119"/>
      <c r="M43" s="119"/>
      <c r="N43" s="119"/>
      <c r="O43" s="119"/>
      <c r="P43" s="119"/>
      <c r="Q43" s="119"/>
      <c r="R43" s="119"/>
      <c r="S43" s="119"/>
      <c r="T43" s="119"/>
      <c r="U43" s="119"/>
      <c r="V43" s="119"/>
      <c r="W43" s="119"/>
    </row>
    <row r="44" spans="1:30" s="13" customFormat="1" x14ac:dyDescent="0.25">
      <c r="D44" s="128" t="s">
        <v>17</v>
      </c>
      <c r="E44" s="128"/>
      <c r="F44" s="128"/>
      <c r="G44" s="128"/>
      <c r="H44" s="128"/>
      <c r="I44" s="128"/>
      <c r="J44" s="128"/>
      <c r="K44" s="128"/>
      <c r="L44" s="128"/>
      <c r="M44" s="128"/>
      <c r="N44" s="128"/>
      <c r="O44" s="128"/>
      <c r="P44" s="128"/>
      <c r="Q44" s="128"/>
      <c r="R44" s="128"/>
      <c r="S44" s="128"/>
      <c r="T44" s="128"/>
      <c r="U44" s="128"/>
      <c r="V44" s="128"/>
      <c r="W44" s="128"/>
    </row>
    <row r="45" spans="1:30" s="13" customFormat="1" x14ac:dyDescent="0.25">
      <c r="D45" s="128"/>
      <c r="E45" s="128"/>
      <c r="F45" s="128"/>
      <c r="G45" s="128"/>
      <c r="H45" s="128"/>
      <c r="I45" s="128"/>
      <c r="J45" s="128"/>
      <c r="K45" s="128"/>
      <c r="L45" s="128"/>
      <c r="M45" s="128"/>
      <c r="N45" s="128"/>
      <c r="O45" s="128"/>
      <c r="P45" s="128"/>
      <c r="Q45" s="128"/>
      <c r="R45" s="128"/>
      <c r="S45" s="128"/>
      <c r="T45" s="128"/>
      <c r="U45" s="128"/>
      <c r="V45" s="128"/>
      <c r="W45" s="128"/>
    </row>
    <row r="46" spans="1:30" s="13" customFormat="1" x14ac:dyDescent="0.25">
      <c r="D46" s="128"/>
      <c r="E46" s="128"/>
      <c r="F46" s="128"/>
      <c r="G46" s="128"/>
      <c r="H46" s="128"/>
      <c r="I46" s="128"/>
      <c r="J46" s="128"/>
      <c r="K46" s="128"/>
      <c r="L46" s="128"/>
      <c r="M46" s="128"/>
      <c r="N46" s="128"/>
      <c r="O46" s="128"/>
      <c r="P46" s="128"/>
      <c r="Q46" s="128"/>
      <c r="R46" s="128"/>
      <c r="S46" s="128"/>
      <c r="T46" s="128"/>
      <c r="U46" s="128"/>
      <c r="V46" s="128"/>
      <c r="W46" s="128"/>
    </row>
    <row r="47" spans="1:30" s="13" customFormat="1" x14ac:dyDescent="0.25"/>
    <row r="48" spans="1:30" s="13" customFormat="1" x14ac:dyDescent="0.25">
      <c r="B48" s="14"/>
    </row>
    <row r="49" spans="2:2" s="13" customFormat="1" x14ac:dyDescent="0.25">
      <c r="B49" s="14"/>
    </row>
    <row r="50" spans="2:2" s="13" customFormat="1" x14ac:dyDescent="0.25">
      <c r="B50" s="14"/>
    </row>
    <row r="51" spans="2:2" s="13" customFormat="1" x14ac:dyDescent="0.25">
      <c r="B51" s="14"/>
    </row>
    <row r="52" spans="2:2" s="13" customFormat="1" x14ac:dyDescent="0.25">
      <c r="B52" s="14"/>
    </row>
    <row r="53" spans="2:2" s="13" customFormat="1" x14ac:dyDescent="0.25">
      <c r="B53" s="14"/>
    </row>
    <row r="54" spans="2:2" s="13" customFormat="1" x14ac:dyDescent="0.25">
      <c r="B54" s="14"/>
    </row>
    <row r="55" spans="2:2" s="13" customFormat="1" x14ac:dyDescent="0.25">
      <c r="B55" s="14"/>
    </row>
    <row r="56" spans="2:2" s="13" customFormat="1" x14ac:dyDescent="0.25">
      <c r="B56" s="14"/>
    </row>
    <row r="57" spans="2:2" s="13" customFormat="1" x14ac:dyDescent="0.25">
      <c r="B57" s="14"/>
    </row>
    <row r="58" spans="2:2" s="13" customFormat="1" x14ac:dyDescent="0.25">
      <c r="B58" s="14"/>
    </row>
    <row r="59" spans="2:2" s="13" customFormat="1" x14ac:dyDescent="0.25">
      <c r="B59" s="14"/>
    </row>
    <row r="60" spans="2:2" s="13" customFormat="1" x14ac:dyDescent="0.25">
      <c r="B60" s="14"/>
    </row>
    <row r="61" spans="2:2" s="13" customFormat="1" x14ac:dyDescent="0.25">
      <c r="B61" s="14"/>
    </row>
    <row r="62" spans="2:2" s="13" customFormat="1" x14ac:dyDescent="0.25">
      <c r="B62" s="14"/>
    </row>
    <row r="63" spans="2:2" s="13" customFormat="1" x14ac:dyDescent="0.25">
      <c r="B63" s="14"/>
    </row>
    <row r="64" spans="2:2" s="13" customFormat="1" x14ac:dyDescent="0.25">
      <c r="B64" s="14"/>
    </row>
    <row r="65" spans="2:2" s="13" customFormat="1" x14ac:dyDescent="0.25">
      <c r="B65" s="14"/>
    </row>
    <row r="66" spans="2:2" s="13" customFormat="1" x14ac:dyDescent="0.25">
      <c r="B66" s="14"/>
    </row>
    <row r="67" spans="2:2" s="13" customFormat="1" x14ac:dyDescent="0.25">
      <c r="B67" s="14"/>
    </row>
    <row r="68" spans="2:2" s="13" customFormat="1" x14ac:dyDescent="0.25">
      <c r="B68" s="14"/>
    </row>
    <row r="69" spans="2:2" s="13" customFormat="1" x14ac:dyDescent="0.25">
      <c r="B69" s="14"/>
    </row>
    <row r="70" spans="2:2" s="13" customFormat="1" x14ac:dyDescent="0.25">
      <c r="B70" s="14"/>
    </row>
    <row r="71" spans="2:2" s="13" customFormat="1" x14ac:dyDescent="0.25">
      <c r="B71" s="14"/>
    </row>
    <row r="72" spans="2:2" s="13" customFormat="1" x14ac:dyDescent="0.25">
      <c r="B72" s="14"/>
    </row>
    <row r="73" spans="2:2" s="13" customFormat="1" x14ac:dyDescent="0.25">
      <c r="B73" s="14"/>
    </row>
    <row r="74" spans="2:2" s="13" customFormat="1" x14ac:dyDescent="0.25">
      <c r="B74" s="14"/>
    </row>
    <row r="75" spans="2:2" s="13" customFormat="1" x14ac:dyDescent="0.25">
      <c r="B75" s="14"/>
    </row>
    <row r="76" spans="2:2" s="13" customFormat="1" x14ac:dyDescent="0.25">
      <c r="B76" s="14"/>
    </row>
    <row r="77" spans="2:2" s="13" customFormat="1" x14ac:dyDescent="0.25">
      <c r="B77" s="14"/>
    </row>
    <row r="78" spans="2:2" s="13" customFormat="1" x14ac:dyDescent="0.25">
      <c r="B78" s="14"/>
    </row>
    <row r="79" spans="2:2" s="13" customFormat="1" x14ac:dyDescent="0.25">
      <c r="B79" s="14"/>
    </row>
    <row r="80" spans="2:2" s="13" customFormat="1" x14ac:dyDescent="0.25">
      <c r="B80" s="14"/>
    </row>
    <row r="81" spans="2:2" s="13" customFormat="1" x14ac:dyDescent="0.25">
      <c r="B81" s="14"/>
    </row>
    <row r="82" spans="2:2" s="13" customFormat="1" x14ac:dyDescent="0.25">
      <c r="B82" s="14"/>
    </row>
    <row r="83" spans="2:2" s="13" customFormat="1" x14ac:dyDescent="0.25">
      <c r="B83" s="14"/>
    </row>
    <row r="84" spans="2:2" s="13" customFormat="1" x14ac:dyDescent="0.25">
      <c r="B84" s="14"/>
    </row>
    <row r="85" spans="2:2" s="13" customFormat="1" x14ac:dyDescent="0.25">
      <c r="B85" s="14"/>
    </row>
    <row r="86" spans="2:2" s="13" customFormat="1" x14ac:dyDescent="0.25">
      <c r="B86" s="14"/>
    </row>
    <row r="87" spans="2:2" s="13" customFormat="1" x14ac:dyDescent="0.25">
      <c r="B87" s="14"/>
    </row>
    <row r="88" spans="2:2" s="13" customFormat="1" x14ac:dyDescent="0.25">
      <c r="B88" s="14"/>
    </row>
    <row r="89" spans="2:2" s="13" customFormat="1" x14ac:dyDescent="0.25">
      <c r="B89" s="14"/>
    </row>
    <row r="90" spans="2:2" s="13" customFormat="1" x14ac:dyDescent="0.25">
      <c r="B90" s="14"/>
    </row>
    <row r="91" spans="2:2" s="13" customFormat="1" x14ac:dyDescent="0.25">
      <c r="B91" s="14"/>
    </row>
    <row r="92" spans="2:2" s="13" customFormat="1" x14ac:dyDescent="0.25">
      <c r="B92" s="14"/>
    </row>
    <row r="93" spans="2:2" s="13" customFormat="1" x14ac:dyDescent="0.25">
      <c r="B93" s="14"/>
    </row>
    <row r="94" spans="2:2" s="13" customFormat="1" x14ac:dyDescent="0.25">
      <c r="B94" s="14"/>
    </row>
    <row r="95" spans="2:2" s="13" customFormat="1" x14ac:dyDescent="0.25">
      <c r="B95" s="14"/>
    </row>
    <row r="96" spans="2:2" s="13" customFormat="1" x14ac:dyDescent="0.25">
      <c r="B96" s="14"/>
    </row>
    <row r="97" spans="2:2" s="13" customFormat="1" x14ac:dyDescent="0.25">
      <c r="B97" s="14"/>
    </row>
    <row r="98" spans="2:2" s="13" customFormat="1" x14ac:dyDescent="0.25">
      <c r="B98" s="14"/>
    </row>
    <row r="99" spans="2:2" s="13" customFormat="1" x14ac:dyDescent="0.25">
      <c r="B99" s="14"/>
    </row>
    <row r="100" spans="2:2" s="13" customFormat="1" x14ac:dyDescent="0.25">
      <c r="B100" s="14"/>
    </row>
    <row r="101" spans="2:2" s="13" customFormat="1" x14ac:dyDescent="0.25">
      <c r="B101" s="14"/>
    </row>
    <row r="102" spans="2:2" s="13" customFormat="1" x14ac:dyDescent="0.25">
      <c r="B102" s="14"/>
    </row>
    <row r="103" spans="2:2" s="13" customFormat="1" x14ac:dyDescent="0.25">
      <c r="B103" s="14"/>
    </row>
    <row r="104" spans="2:2" s="13" customFormat="1" x14ac:dyDescent="0.25">
      <c r="B104" s="14"/>
    </row>
    <row r="105" spans="2:2" s="13" customFormat="1" x14ac:dyDescent="0.25">
      <c r="B105" s="14"/>
    </row>
    <row r="106" spans="2:2" s="13" customFormat="1" x14ac:dyDescent="0.25">
      <c r="B106" s="14"/>
    </row>
    <row r="107" spans="2:2" s="13" customFormat="1" x14ac:dyDescent="0.25">
      <c r="B107" s="14"/>
    </row>
    <row r="108" spans="2:2" s="13" customFormat="1" x14ac:dyDescent="0.25">
      <c r="B108" s="14"/>
    </row>
    <row r="109" spans="2:2" s="13" customFormat="1" x14ac:dyDescent="0.25">
      <c r="B109" s="14"/>
    </row>
    <row r="110" spans="2:2" s="13" customFormat="1" x14ac:dyDescent="0.25">
      <c r="B110" s="14"/>
    </row>
    <row r="111" spans="2:2" s="13" customFormat="1" x14ac:dyDescent="0.25">
      <c r="B111" s="14"/>
    </row>
    <row r="112" spans="2:2" s="13" customFormat="1" x14ac:dyDescent="0.25">
      <c r="B112" s="14"/>
    </row>
    <row r="113" spans="2:2" s="13" customFormat="1" x14ac:dyDescent="0.25">
      <c r="B113" s="14"/>
    </row>
    <row r="114" spans="2:2" s="13" customFormat="1" x14ac:dyDescent="0.25">
      <c r="B114" s="14"/>
    </row>
    <row r="115" spans="2:2" s="13" customFormat="1" x14ac:dyDescent="0.25">
      <c r="B115" s="14"/>
    </row>
    <row r="116" spans="2:2" s="13" customFormat="1" x14ac:dyDescent="0.25">
      <c r="B116" s="14"/>
    </row>
    <row r="117" spans="2:2" s="13" customFormat="1" x14ac:dyDescent="0.25">
      <c r="B117" s="14"/>
    </row>
    <row r="118" spans="2:2" s="13" customFormat="1" x14ac:dyDescent="0.25">
      <c r="B118" s="14"/>
    </row>
    <row r="119" spans="2:2" s="13" customFormat="1" x14ac:dyDescent="0.25">
      <c r="B119" s="14"/>
    </row>
    <row r="120" spans="2:2" s="13" customFormat="1" x14ac:dyDescent="0.25">
      <c r="B120" s="14"/>
    </row>
    <row r="121" spans="2:2" s="13" customFormat="1" x14ac:dyDescent="0.25">
      <c r="B121" s="14"/>
    </row>
    <row r="122" spans="2:2" s="13" customFormat="1" x14ac:dyDescent="0.25">
      <c r="B122" s="14"/>
    </row>
    <row r="123" spans="2:2" s="13" customFormat="1" x14ac:dyDescent="0.25">
      <c r="B123" s="14"/>
    </row>
    <row r="124" spans="2:2" s="13" customFormat="1" x14ac:dyDescent="0.25">
      <c r="B124" s="14"/>
    </row>
    <row r="125" spans="2:2" s="13" customFormat="1" x14ac:dyDescent="0.25">
      <c r="B125" s="14"/>
    </row>
    <row r="126" spans="2:2" s="13" customFormat="1" x14ac:dyDescent="0.25">
      <c r="B126" s="14"/>
    </row>
    <row r="127" spans="2:2" s="13" customFormat="1" x14ac:dyDescent="0.25">
      <c r="B127" s="14"/>
    </row>
    <row r="128" spans="2:2" s="13" customFormat="1" x14ac:dyDescent="0.25">
      <c r="B128" s="14"/>
    </row>
    <row r="129" spans="2:2" s="13" customFormat="1" x14ac:dyDescent="0.25">
      <c r="B129" s="14"/>
    </row>
    <row r="130" spans="2:2" s="13" customFormat="1" x14ac:dyDescent="0.25">
      <c r="B130" s="14"/>
    </row>
    <row r="131" spans="2:2" s="13" customFormat="1" x14ac:dyDescent="0.25">
      <c r="B131" s="14"/>
    </row>
    <row r="132" spans="2:2" s="13" customFormat="1" x14ac:dyDescent="0.25">
      <c r="B132" s="14"/>
    </row>
    <row r="133" spans="2:2" s="13" customFormat="1" x14ac:dyDescent="0.25">
      <c r="B133" s="14"/>
    </row>
    <row r="134" spans="2:2" s="13" customFormat="1" x14ac:dyDescent="0.25">
      <c r="B134" s="14"/>
    </row>
    <row r="135" spans="2:2" s="13" customFormat="1" x14ac:dyDescent="0.25">
      <c r="B135" s="14"/>
    </row>
    <row r="136" spans="2:2" s="13" customFormat="1" x14ac:dyDescent="0.25">
      <c r="B136" s="14"/>
    </row>
    <row r="137" spans="2:2" s="13" customFormat="1" x14ac:dyDescent="0.25">
      <c r="B137" s="14"/>
    </row>
    <row r="138" spans="2:2" s="13" customFormat="1" x14ac:dyDescent="0.25">
      <c r="B138" s="14"/>
    </row>
    <row r="139" spans="2:2" s="13" customFormat="1" x14ac:dyDescent="0.25">
      <c r="B139" s="14"/>
    </row>
    <row r="140" spans="2:2" s="13" customFormat="1" x14ac:dyDescent="0.25">
      <c r="B140" s="14"/>
    </row>
    <row r="141" spans="2:2" s="13" customFormat="1" x14ac:dyDescent="0.25">
      <c r="B141" s="14"/>
    </row>
    <row r="142" spans="2:2" s="13" customFormat="1" x14ac:dyDescent="0.25">
      <c r="B142" s="14"/>
    </row>
    <row r="143" spans="2:2" s="13" customFormat="1" x14ac:dyDescent="0.25">
      <c r="B143" s="14"/>
    </row>
    <row r="144" spans="2:2" s="13" customFormat="1" x14ac:dyDescent="0.25">
      <c r="B144" s="14"/>
    </row>
    <row r="145" spans="2:2" s="13" customFormat="1" x14ac:dyDescent="0.25">
      <c r="B145" s="14"/>
    </row>
    <row r="146" spans="2:2" s="13" customFormat="1" x14ac:dyDescent="0.25">
      <c r="B146" s="14"/>
    </row>
    <row r="147" spans="2:2" s="13" customFormat="1" x14ac:dyDescent="0.25">
      <c r="B147" s="14"/>
    </row>
    <row r="148" spans="2:2" s="13" customFormat="1" x14ac:dyDescent="0.25">
      <c r="B148" s="14"/>
    </row>
    <row r="149" spans="2:2" s="13" customFormat="1" x14ac:dyDescent="0.25">
      <c r="B149" s="14"/>
    </row>
    <row r="150" spans="2:2" s="13" customFormat="1" x14ac:dyDescent="0.25">
      <c r="B150" s="14"/>
    </row>
    <row r="151" spans="2:2" s="13" customFormat="1" x14ac:dyDescent="0.25">
      <c r="B151" s="14"/>
    </row>
    <row r="152" spans="2:2" s="13" customFormat="1" x14ac:dyDescent="0.25">
      <c r="B152" s="14"/>
    </row>
    <row r="153" spans="2:2" s="13" customFormat="1" x14ac:dyDescent="0.25">
      <c r="B153" s="14"/>
    </row>
    <row r="154" spans="2:2" s="13" customFormat="1" x14ac:dyDescent="0.25">
      <c r="B154" s="14"/>
    </row>
    <row r="155" spans="2:2" s="13" customFormat="1" x14ac:dyDescent="0.25">
      <c r="B155" s="14"/>
    </row>
    <row r="156" spans="2:2" s="13" customFormat="1" x14ac:dyDescent="0.25">
      <c r="B156" s="14"/>
    </row>
    <row r="157" spans="2:2" s="13" customFormat="1" x14ac:dyDescent="0.25">
      <c r="B157" s="14"/>
    </row>
    <row r="158" spans="2:2" s="13" customFormat="1" x14ac:dyDescent="0.25">
      <c r="B158" s="14"/>
    </row>
    <row r="159" spans="2:2" s="13" customFormat="1" x14ac:dyDescent="0.25">
      <c r="B159" s="14"/>
    </row>
    <row r="160" spans="2:2" s="13" customFormat="1" x14ac:dyDescent="0.25">
      <c r="B160" s="14"/>
    </row>
    <row r="161" spans="2:2" s="13" customFormat="1" x14ac:dyDescent="0.25">
      <c r="B161" s="14"/>
    </row>
    <row r="162" spans="2:2" s="13" customFormat="1" x14ac:dyDescent="0.25">
      <c r="B162" s="14"/>
    </row>
    <row r="163" spans="2:2" s="13" customFormat="1" x14ac:dyDescent="0.25">
      <c r="B163" s="14"/>
    </row>
    <row r="164" spans="2:2" s="13" customFormat="1" x14ac:dyDescent="0.25">
      <c r="B164" s="14"/>
    </row>
    <row r="165" spans="2:2" s="13" customFormat="1" x14ac:dyDescent="0.25">
      <c r="B165" s="14"/>
    </row>
    <row r="166" spans="2:2" s="13" customFormat="1" x14ac:dyDescent="0.25">
      <c r="B166" s="14"/>
    </row>
    <row r="167" spans="2:2" s="13" customFormat="1" x14ac:dyDescent="0.25">
      <c r="B167" s="14"/>
    </row>
    <row r="168" spans="2:2" s="13" customFormat="1" x14ac:dyDescent="0.25">
      <c r="B168" s="14"/>
    </row>
    <row r="169" spans="2:2" s="13" customFormat="1" x14ac:dyDescent="0.25">
      <c r="B169" s="14"/>
    </row>
    <row r="170" spans="2:2" s="13" customFormat="1" x14ac:dyDescent="0.25">
      <c r="B170" s="14"/>
    </row>
    <row r="171" spans="2:2" s="13" customFormat="1" x14ac:dyDescent="0.25">
      <c r="B171" s="14"/>
    </row>
    <row r="172" spans="2:2" s="13" customFormat="1" x14ac:dyDescent="0.25">
      <c r="B172" s="14"/>
    </row>
    <row r="173" spans="2:2" s="13" customFormat="1" x14ac:dyDescent="0.25">
      <c r="B173" s="14"/>
    </row>
    <row r="174" spans="2:2" s="13" customFormat="1" x14ac:dyDescent="0.25">
      <c r="B174" s="14"/>
    </row>
    <row r="175" spans="2:2" s="13" customFormat="1" x14ac:dyDescent="0.25">
      <c r="B175" s="14"/>
    </row>
    <row r="176" spans="2:2" s="13" customFormat="1" x14ac:dyDescent="0.25">
      <c r="B176" s="14"/>
    </row>
    <row r="177" spans="2:2" s="13" customFormat="1" x14ac:dyDescent="0.25">
      <c r="B177" s="14"/>
    </row>
    <row r="178" spans="2:2" s="13" customFormat="1" x14ac:dyDescent="0.25">
      <c r="B178" s="14"/>
    </row>
    <row r="179" spans="2:2" s="13" customFormat="1" x14ac:dyDescent="0.25">
      <c r="B179" s="14"/>
    </row>
    <row r="180" spans="2:2" s="13" customFormat="1" x14ac:dyDescent="0.25">
      <c r="B180" s="14"/>
    </row>
    <row r="181" spans="2:2" s="13" customFormat="1" x14ac:dyDescent="0.25">
      <c r="B181" s="14"/>
    </row>
    <row r="182" spans="2:2" s="13" customFormat="1" x14ac:dyDescent="0.25">
      <c r="B182" s="14"/>
    </row>
    <row r="183" spans="2:2" s="13" customFormat="1" x14ac:dyDescent="0.25">
      <c r="B183" s="14"/>
    </row>
    <row r="184" spans="2:2" s="13" customFormat="1" x14ac:dyDescent="0.25">
      <c r="B184" s="14"/>
    </row>
    <row r="185" spans="2:2" s="13" customFormat="1" x14ac:dyDescent="0.25">
      <c r="B185" s="14"/>
    </row>
    <row r="186" spans="2:2" s="13" customFormat="1" x14ac:dyDescent="0.25">
      <c r="B186" s="14"/>
    </row>
    <row r="187" spans="2:2" s="13" customFormat="1" x14ac:dyDescent="0.25">
      <c r="B187" s="14"/>
    </row>
    <row r="188" spans="2:2" s="13" customFormat="1" x14ac:dyDescent="0.25">
      <c r="B188" s="14"/>
    </row>
    <row r="189" spans="2:2" s="13" customFormat="1" x14ac:dyDescent="0.25">
      <c r="B189" s="14"/>
    </row>
    <row r="190" spans="2:2" s="13" customFormat="1" x14ac:dyDescent="0.25">
      <c r="B190" s="14"/>
    </row>
    <row r="191" spans="2:2" s="13" customFormat="1" x14ac:dyDescent="0.25">
      <c r="B191" s="14"/>
    </row>
    <row r="192" spans="2:2" s="13" customFormat="1" x14ac:dyDescent="0.25">
      <c r="B192" s="14"/>
    </row>
    <row r="193" spans="2:2" s="13" customFormat="1" x14ac:dyDescent="0.25">
      <c r="B193" s="14"/>
    </row>
    <row r="194" spans="2:2" s="13" customFormat="1" x14ac:dyDescent="0.25">
      <c r="B194" s="14"/>
    </row>
    <row r="195" spans="2:2" s="13" customFormat="1" x14ac:dyDescent="0.25">
      <c r="B195" s="14"/>
    </row>
    <row r="196" spans="2:2" s="13" customFormat="1" x14ac:dyDescent="0.25">
      <c r="B196" s="14"/>
    </row>
    <row r="197" spans="2:2" s="13" customFormat="1" x14ac:dyDescent="0.25">
      <c r="B197" s="14"/>
    </row>
    <row r="198" spans="2:2" s="13" customFormat="1" x14ac:dyDescent="0.25">
      <c r="B198" s="14"/>
    </row>
    <row r="199" spans="2:2" s="13" customFormat="1" x14ac:dyDescent="0.25">
      <c r="B199" s="14"/>
    </row>
    <row r="200" spans="2:2" s="13" customFormat="1" x14ac:dyDescent="0.25">
      <c r="B200" s="14"/>
    </row>
    <row r="201" spans="2:2" s="13" customFormat="1" x14ac:dyDescent="0.25">
      <c r="B201" s="14"/>
    </row>
    <row r="202" spans="2:2" s="13" customFormat="1" x14ac:dyDescent="0.25">
      <c r="B202" s="14"/>
    </row>
    <row r="203" spans="2:2" s="13" customFormat="1" x14ac:dyDescent="0.25">
      <c r="B203" s="14"/>
    </row>
    <row r="204" spans="2:2" s="13" customFormat="1" x14ac:dyDescent="0.25">
      <c r="B204" s="14"/>
    </row>
    <row r="205" spans="2:2" s="13" customFormat="1" x14ac:dyDescent="0.25">
      <c r="B205" s="14"/>
    </row>
    <row r="206" spans="2:2" s="13" customFormat="1" x14ac:dyDescent="0.25">
      <c r="B206" s="14"/>
    </row>
    <row r="207" spans="2:2" s="13" customFormat="1" x14ac:dyDescent="0.25">
      <c r="B207" s="14"/>
    </row>
    <row r="208" spans="2:2" s="13" customFormat="1" x14ac:dyDescent="0.25">
      <c r="B208" s="14"/>
    </row>
    <row r="209" spans="2:2" s="13" customFormat="1" x14ac:dyDescent="0.25">
      <c r="B209" s="14"/>
    </row>
    <row r="210" spans="2:2" s="13" customFormat="1" x14ac:dyDescent="0.25">
      <c r="B210" s="14"/>
    </row>
    <row r="211" spans="2:2" s="13" customFormat="1" x14ac:dyDescent="0.25">
      <c r="B211" s="14"/>
    </row>
    <row r="212" spans="2:2" s="13" customFormat="1" x14ac:dyDescent="0.25">
      <c r="B212" s="14"/>
    </row>
    <row r="213" spans="2:2" s="13" customFormat="1" x14ac:dyDescent="0.25">
      <c r="B213" s="14"/>
    </row>
    <row r="214" spans="2:2" s="13" customFormat="1" x14ac:dyDescent="0.25">
      <c r="B214" s="14"/>
    </row>
    <row r="215" spans="2:2" s="13" customFormat="1" x14ac:dyDescent="0.25">
      <c r="B215" s="14"/>
    </row>
    <row r="216" spans="2:2" s="13" customFormat="1" x14ac:dyDescent="0.25">
      <c r="B216" s="14"/>
    </row>
    <row r="217" spans="2:2" s="13" customFormat="1" x14ac:dyDescent="0.25">
      <c r="B217" s="14"/>
    </row>
    <row r="218" spans="2:2" s="13" customFormat="1" x14ac:dyDescent="0.25">
      <c r="B218" s="14"/>
    </row>
    <row r="219" spans="2:2" s="13" customFormat="1" x14ac:dyDescent="0.25">
      <c r="B219" s="14"/>
    </row>
    <row r="220" spans="2:2" s="13" customFormat="1" x14ac:dyDescent="0.25">
      <c r="B220" s="14"/>
    </row>
    <row r="221" spans="2:2" s="13" customFormat="1" x14ac:dyDescent="0.25">
      <c r="B221" s="14"/>
    </row>
    <row r="222" spans="2:2" s="13" customFormat="1" x14ac:dyDescent="0.25">
      <c r="B222" s="14"/>
    </row>
    <row r="223" spans="2:2" s="13" customFormat="1" x14ac:dyDescent="0.25">
      <c r="B223" s="14"/>
    </row>
    <row r="224" spans="2:2" s="13" customFormat="1" x14ac:dyDescent="0.25">
      <c r="B224" s="14"/>
    </row>
    <row r="225" spans="2:2" s="13" customFormat="1" x14ac:dyDescent="0.25">
      <c r="B225" s="14"/>
    </row>
    <row r="226" spans="2:2" s="13" customFormat="1" x14ac:dyDescent="0.25">
      <c r="B226" s="14"/>
    </row>
    <row r="227" spans="2:2" s="13" customFormat="1" x14ac:dyDescent="0.25">
      <c r="B227" s="14"/>
    </row>
    <row r="228" spans="2:2" s="13" customFormat="1" x14ac:dyDescent="0.25">
      <c r="B228" s="14"/>
    </row>
    <row r="229" spans="2:2" s="13" customFormat="1" x14ac:dyDescent="0.25">
      <c r="B229" s="14"/>
    </row>
    <row r="230" spans="2:2" s="13" customFormat="1" x14ac:dyDescent="0.25">
      <c r="B230" s="14"/>
    </row>
    <row r="231" spans="2:2" s="13" customFormat="1" x14ac:dyDescent="0.25">
      <c r="B231" s="14"/>
    </row>
    <row r="232" spans="2:2" s="13" customFormat="1" x14ac:dyDescent="0.25">
      <c r="B232" s="14"/>
    </row>
    <row r="233" spans="2:2" s="13" customFormat="1" x14ac:dyDescent="0.25">
      <c r="B233" s="14"/>
    </row>
    <row r="234" spans="2:2" s="13" customFormat="1" x14ac:dyDescent="0.25">
      <c r="B234" s="14"/>
    </row>
    <row r="235" spans="2:2" s="13" customFormat="1" x14ac:dyDescent="0.25">
      <c r="B235" s="14"/>
    </row>
    <row r="236" spans="2:2" s="13" customFormat="1" x14ac:dyDescent="0.25">
      <c r="B236" s="14"/>
    </row>
    <row r="237" spans="2:2" s="13" customFormat="1" x14ac:dyDescent="0.25">
      <c r="B237" s="14"/>
    </row>
    <row r="238" spans="2:2" s="13" customFormat="1" x14ac:dyDescent="0.25">
      <c r="B238" s="14"/>
    </row>
    <row r="239" spans="2:2" s="13" customFormat="1" x14ac:dyDescent="0.25">
      <c r="B239" s="14"/>
    </row>
    <row r="240" spans="2:2" s="13" customFormat="1" x14ac:dyDescent="0.25">
      <c r="B240" s="14"/>
    </row>
    <row r="241" spans="2:2" s="13" customFormat="1" x14ac:dyDescent="0.25">
      <c r="B241" s="14"/>
    </row>
    <row r="242" spans="2:2" s="13" customFormat="1" x14ac:dyDescent="0.25">
      <c r="B242" s="14"/>
    </row>
    <row r="243" spans="2:2" s="13" customFormat="1" x14ac:dyDescent="0.25">
      <c r="B243" s="14"/>
    </row>
    <row r="244" spans="2:2" s="13" customFormat="1" x14ac:dyDescent="0.25">
      <c r="B244" s="14"/>
    </row>
    <row r="245" spans="2:2" s="13" customFormat="1" x14ac:dyDescent="0.25">
      <c r="B245" s="14"/>
    </row>
    <row r="246" spans="2:2" s="13" customFormat="1" x14ac:dyDescent="0.25">
      <c r="B246" s="14"/>
    </row>
    <row r="247" spans="2:2" s="13" customFormat="1" x14ac:dyDescent="0.25">
      <c r="B247" s="14"/>
    </row>
    <row r="248" spans="2:2" s="13" customFormat="1" x14ac:dyDescent="0.25">
      <c r="B248" s="14"/>
    </row>
    <row r="249" spans="2:2" s="13" customFormat="1" x14ac:dyDescent="0.25">
      <c r="B249" s="14"/>
    </row>
    <row r="250" spans="2:2" s="13" customFormat="1" x14ac:dyDescent="0.25">
      <c r="B250" s="14"/>
    </row>
    <row r="251" spans="2:2" s="13" customFormat="1" x14ac:dyDescent="0.25">
      <c r="B251" s="14"/>
    </row>
    <row r="252" spans="2:2" s="13" customFormat="1" x14ac:dyDescent="0.25">
      <c r="B252" s="14"/>
    </row>
    <row r="253" spans="2:2" s="13" customFormat="1" x14ac:dyDescent="0.25">
      <c r="B253" s="14"/>
    </row>
    <row r="254" spans="2:2" s="13" customFormat="1" x14ac:dyDescent="0.25">
      <c r="B254" s="14"/>
    </row>
    <row r="255" spans="2:2" s="13" customFormat="1" x14ac:dyDescent="0.25">
      <c r="B255" s="14"/>
    </row>
    <row r="256" spans="2:2" s="13" customFormat="1" x14ac:dyDescent="0.25">
      <c r="B256" s="14"/>
    </row>
    <row r="257" spans="2:2" s="13" customFormat="1" x14ac:dyDescent="0.25">
      <c r="B257" s="14"/>
    </row>
    <row r="258" spans="2:2" s="13" customFormat="1" x14ac:dyDescent="0.25">
      <c r="B258" s="14"/>
    </row>
    <row r="259" spans="2:2" s="13" customFormat="1" x14ac:dyDescent="0.25">
      <c r="B259" s="14"/>
    </row>
    <row r="260" spans="2:2" s="13" customFormat="1" x14ac:dyDescent="0.25">
      <c r="B260" s="14"/>
    </row>
    <row r="261" spans="2:2" s="13" customFormat="1" x14ac:dyDescent="0.25">
      <c r="B261" s="14"/>
    </row>
    <row r="262" spans="2:2" s="13" customFormat="1" x14ac:dyDescent="0.25">
      <c r="B262" s="14"/>
    </row>
    <row r="263" spans="2:2" s="13" customFormat="1" x14ac:dyDescent="0.25">
      <c r="B263" s="14"/>
    </row>
    <row r="264" spans="2:2" s="13" customFormat="1" x14ac:dyDescent="0.25">
      <c r="B264" s="14"/>
    </row>
    <row r="265" spans="2:2" s="13" customFormat="1" x14ac:dyDescent="0.25">
      <c r="B265" s="14"/>
    </row>
    <row r="266" spans="2:2" s="13" customFormat="1" x14ac:dyDescent="0.25">
      <c r="B266" s="14"/>
    </row>
    <row r="267" spans="2:2" s="13" customFormat="1" x14ac:dyDescent="0.25">
      <c r="B267" s="14"/>
    </row>
    <row r="268" spans="2:2" s="13" customFormat="1" x14ac:dyDescent="0.25">
      <c r="B268" s="14"/>
    </row>
    <row r="269" spans="2:2" s="13" customFormat="1" x14ac:dyDescent="0.25">
      <c r="B269" s="14"/>
    </row>
    <row r="270" spans="2:2" s="13" customFormat="1" x14ac:dyDescent="0.25">
      <c r="B270" s="14"/>
    </row>
    <row r="271" spans="2:2" s="13" customFormat="1" x14ac:dyDescent="0.25">
      <c r="B271" s="14"/>
    </row>
    <row r="272" spans="2:2" s="13" customFormat="1" x14ac:dyDescent="0.25">
      <c r="B272" s="14"/>
    </row>
    <row r="273" spans="2:2" s="13" customFormat="1" x14ac:dyDescent="0.25">
      <c r="B273" s="14"/>
    </row>
    <row r="274" spans="2:2" s="13" customFormat="1" x14ac:dyDescent="0.25">
      <c r="B274" s="14"/>
    </row>
    <row r="275" spans="2:2" s="13" customFormat="1" x14ac:dyDescent="0.25">
      <c r="B275" s="14"/>
    </row>
    <row r="276" spans="2:2" s="13" customFormat="1" x14ac:dyDescent="0.25">
      <c r="B276" s="14"/>
    </row>
    <row r="277" spans="2:2" s="13" customFormat="1" x14ac:dyDescent="0.25">
      <c r="B277" s="14"/>
    </row>
    <row r="278" spans="2:2" s="13" customFormat="1" x14ac:dyDescent="0.25">
      <c r="B278" s="14"/>
    </row>
    <row r="279" spans="2:2" s="13" customFormat="1" x14ac:dyDescent="0.25">
      <c r="B279" s="14"/>
    </row>
    <row r="280" spans="2:2" s="13" customFormat="1" x14ac:dyDescent="0.25">
      <c r="B280" s="14"/>
    </row>
    <row r="281" spans="2:2" s="13" customFormat="1" x14ac:dyDescent="0.25">
      <c r="B281" s="14"/>
    </row>
    <row r="282" spans="2:2" s="13" customFormat="1" x14ac:dyDescent="0.25">
      <c r="B282" s="14"/>
    </row>
    <row r="283" spans="2:2" s="13" customFormat="1" x14ac:dyDescent="0.25">
      <c r="B283" s="14"/>
    </row>
    <row r="284" spans="2:2" s="13" customFormat="1" x14ac:dyDescent="0.25">
      <c r="B284" s="14"/>
    </row>
    <row r="285" spans="2:2" s="13" customFormat="1" x14ac:dyDescent="0.25">
      <c r="B285" s="14"/>
    </row>
    <row r="286" spans="2:2" s="13" customFormat="1" x14ac:dyDescent="0.25">
      <c r="B286" s="14"/>
    </row>
    <row r="287" spans="2:2" s="13" customFormat="1" x14ac:dyDescent="0.25">
      <c r="B287" s="14"/>
    </row>
    <row r="288" spans="2:2" s="13" customFormat="1" x14ac:dyDescent="0.25">
      <c r="B288" s="14"/>
    </row>
    <row r="289" spans="2:2" s="13" customFormat="1" x14ac:dyDescent="0.25">
      <c r="B289" s="14"/>
    </row>
    <row r="290" spans="2:2" s="13" customFormat="1" x14ac:dyDescent="0.25">
      <c r="B290" s="14"/>
    </row>
    <row r="291" spans="2:2" s="13" customFormat="1" x14ac:dyDescent="0.25">
      <c r="B291" s="14"/>
    </row>
    <row r="292" spans="2:2" s="13" customFormat="1" x14ac:dyDescent="0.25">
      <c r="B292" s="14"/>
    </row>
    <row r="293" spans="2:2" s="13" customFormat="1" x14ac:dyDescent="0.25">
      <c r="B293" s="14"/>
    </row>
    <row r="294" spans="2:2" s="13" customFormat="1" x14ac:dyDescent="0.25">
      <c r="B294" s="14"/>
    </row>
    <row r="295" spans="2:2" s="13" customFormat="1" x14ac:dyDescent="0.25">
      <c r="B295" s="14"/>
    </row>
    <row r="296" spans="2:2" s="13" customFormat="1" x14ac:dyDescent="0.25">
      <c r="B296" s="14"/>
    </row>
    <row r="297" spans="2:2" s="13" customFormat="1" x14ac:dyDescent="0.25">
      <c r="B297" s="14"/>
    </row>
    <row r="298" spans="2:2" s="13" customFormat="1" x14ac:dyDescent="0.25">
      <c r="B298" s="14"/>
    </row>
    <row r="299" spans="2:2" s="13" customFormat="1" x14ac:dyDescent="0.25">
      <c r="B299" s="14"/>
    </row>
    <row r="300" spans="2:2" s="13" customFormat="1" x14ac:dyDescent="0.25">
      <c r="B300" s="14"/>
    </row>
    <row r="301" spans="2:2" s="13" customFormat="1" x14ac:dyDescent="0.25">
      <c r="B301" s="14"/>
    </row>
    <row r="302" spans="2:2" s="13" customFormat="1" x14ac:dyDescent="0.25">
      <c r="B302" s="14"/>
    </row>
    <row r="303" spans="2:2" s="13" customFormat="1" x14ac:dyDescent="0.25">
      <c r="B303" s="14"/>
    </row>
    <row r="304" spans="2:2" s="13" customFormat="1" x14ac:dyDescent="0.25">
      <c r="B304" s="14"/>
    </row>
    <row r="305" spans="2:2" s="13" customFormat="1" x14ac:dyDescent="0.25">
      <c r="B305" s="14"/>
    </row>
    <row r="306" spans="2:2" s="13" customFormat="1" x14ac:dyDescent="0.25">
      <c r="B306" s="14"/>
    </row>
    <row r="307" spans="2:2" s="13" customFormat="1" x14ac:dyDescent="0.25">
      <c r="B307" s="14"/>
    </row>
    <row r="308" spans="2:2" s="13" customFormat="1" x14ac:dyDescent="0.25">
      <c r="B308" s="14"/>
    </row>
    <row r="309" spans="2:2" s="13" customFormat="1" x14ac:dyDescent="0.25">
      <c r="B309" s="14"/>
    </row>
    <row r="310" spans="2:2" s="13" customFormat="1" x14ac:dyDescent="0.25">
      <c r="B310" s="14"/>
    </row>
    <row r="311" spans="2:2" s="13" customFormat="1" x14ac:dyDescent="0.25">
      <c r="B311" s="14"/>
    </row>
    <row r="312" spans="2:2" s="13" customFormat="1" x14ac:dyDescent="0.25">
      <c r="B312" s="14"/>
    </row>
    <row r="313" spans="2:2" s="13" customFormat="1" x14ac:dyDescent="0.25">
      <c r="B313" s="14"/>
    </row>
    <row r="314" spans="2:2" s="13" customFormat="1" x14ac:dyDescent="0.25">
      <c r="B314" s="14"/>
    </row>
    <row r="315" spans="2:2" s="13" customFormat="1" x14ac:dyDescent="0.25">
      <c r="B315" s="14"/>
    </row>
    <row r="316" spans="2:2" s="13" customFormat="1" x14ac:dyDescent="0.25">
      <c r="B316" s="14"/>
    </row>
    <row r="317" spans="2:2" s="13" customFormat="1" x14ac:dyDescent="0.25">
      <c r="B317" s="14"/>
    </row>
    <row r="318" spans="2:2" s="13" customFormat="1" x14ac:dyDescent="0.25">
      <c r="B318" s="14"/>
    </row>
    <row r="319" spans="2:2" s="13" customFormat="1" x14ac:dyDescent="0.25">
      <c r="B319" s="14"/>
    </row>
    <row r="320" spans="2:2" s="13" customFormat="1" x14ac:dyDescent="0.25">
      <c r="B320" s="14"/>
    </row>
    <row r="321" spans="2:2" s="13" customFormat="1" x14ac:dyDescent="0.25">
      <c r="B321" s="14"/>
    </row>
    <row r="322" spans="2:2" s="13" customFormat="1" x14ac:dyDescent="0.25">
      <c r="B322" s="14"/>
    </row>
    <row r="323" spans="2:2" s="13" customFormat="1" x14ac:dyDescent="0.25">
      <c r="B323" s="14"/>
    </row>
    <row r="324" spans="2:2" s="13" customFormat="1" x14ac:dyDescent="0.25">
      <c r="B324" s="14"/>
    </row>
    <row r="325" spans="2:2" s="13" customFormat="1" x14ac:dyDescent="0.25">
      <c r="B325" s="14"/>
    </row>
    <row r="326" spans="2:2" s="13" customFormat="1" x14ac:dyDescent="0.25">
      <c r="B326" s="14"/>
    </row>
    <row r="327" spans="2:2" s="13" customFormat="1" x14ac:dyDescent="0.25">
      <c r="B327" s="14"/>
    </row>
    <row r="328" spans="2:2" s="13" customFormat="1" x14ac:dyDescent="0.25">
      <c r="B328" s="14"/>
    </row>
    <row r="329" spans="2:2" s="13" customFormat="1" x14ac:dyDescent="0.25">
      <c r="B329" s="14"/>
    </row>
    <row r="330" spans="2:2" s="13" customFormat="1" x14ac:dyDescent="0.25">
      <c r="B330" s="14"/>
    </row>
    <row r="331" spans="2:2" s="13" customFormat="1" x14ac:dyDescent="0.25">
      <c r="B331" s="14"/>
    </row>
    <row r="332" spans="2:2" s="13" customFormat="1" x14ac:dyDescent="0.25">
      <c r="B332" s="14"/>
    </row>
    <row r="333" spans="2:2" s="13" customFormat="1" x14ac:dyDescent="0.25">
      <c r="B333" s="14"/>
    </row>
    <row r="334" spans="2:2" s="13" customFormat="1" x14ac:dyDescent="0.25">
      <c r="B334" s="14"/>
    </row>
    <row r="335" spans="2:2" s="13" customFormat="1" x14ac:dyDescent="0.25">
      <c r="B335" s="14"/>
    </row>
    <row r="336" spans="2:2" s="13" customFormat="1" x14ac:dyDescent="0.25">
      <c r="B336" s="14"/>
    </row>
    <row r="337" spans="2:2" s="13" customFormat="1" x14ac:dyDescent="0.25">
      <c r="B337" s="14"/>
    </row>
    <row r="338" spans="2:2" s="13" customFormat="1" x14ac:dyDescent="0.25">
      <c r="B338" s="14"/>
    </row>
    <row r="339" spans="2:2" s="13" customFormat="1" x14ac:dyDescent="0.25">
      <c r="B339" s="14"/>
    </row>
    <row r="340" spans="2:2" s="13" customFormat="1" x14ac:dyDescent="0.25">
      <c r="B340" s="14"/>
    </row>
    <row r="341" spans="2:2" s="13" customFormat="1" x14ac:dyDescent="0.25">
      <c r="B341" s="14"/>
    </row>
    <row r="342" spans="2:2" s="13" customFormat="1" x14ac:dyDescent="0.25">
      <c r="B342" s="14"/>
    </row>
    <row r="343" spans="2:2" s="13" customFormat="1" x14ac:dyDescent="0.25">
      <c r="B343" s="14"/>
    </row>
    <row r="344" spans="2:2" s="13" customFormat="1" x14ac:dyDescent="0.25">
      <c r="B344" s="14"/>
    </row>
    <row r="345" spans="2:2" s="13" customFormat="1" x14ac:dyDescent="0.25">
      <c r="B345" s="14"/>
    </row>
    <row r="346" spans="2:2" s="13" customFormat="1" x14ac:dyDescent="0.25">
      <c r="B346" s="14"/>
    </row>
    <row r="347" spans="2:2" s="13" customFormat="1" x14ac:dyDescent="0.25">
      <c r="B347" s="14"/>
    </row>
    <row r="348" spans="2:2" s="13" customFormat="1" x14ac:dyDescent="0.25">
      <c r="B348" s="14"/>
    </row>
    <row r="349" spans="2:2" s="13" customFormat="1" x14ac:dyDescent="0.25">
      <c r="B349" s="14"/>
    </row>
    <row r="350" spans="2:2" s="13" customFormat="1" x14ac:dyDescent="0.25">
      <c r="B350" s="14"/>
    </row>
    <row r="351" spans="2:2" s="13" customFormat="1" x14ac:dyDescent="0.25">
      <c r="B351" s="14"/>
    </row>
    <row r="352" spans="2:2" s="13" customFormat="1" x14ac:dyDescent="0.25">
      <c r="B352" s="14"/>
    </row>
    <row r="353" spans="1:23" s="13" customFormat="1" x14ac:dyDescent="0.25">
      <c r="B353" s="14"/>
    </row>
    <row r="354" spans="1:23" s="13" customFormat="1" x14ac:dyDescent="0.25">
      <c r="B354" s="14"/>
    </row>
    <row r="355" spans="1:23" s="13" customFormat="1" x14ac:dyDescent="0.25">
      <c r="B355" s="14"/>
    </row>
    <row r="356" spans="1:23" s="13" customFormat="1" x14ac:dyDescent="0.25">
      <c r="B356" s="14"/>
    </row>
    <row r="357" spans="1:23" s="13" customFormat="1" x14ac:dyDescent="0.25">
      <c r="B357" s="14"/>
    </row>
    <row r="358" spans="1:23" s="13" customFormat="1" x14ac:dyDescent="0.25">
      <c r="B358" s="14"/>
    </row>
    <row r="359" spans="1:23" s="13" customFormat="1" x14ac:dyDescent="0.25">
      <c r="B359" s="14"/>
      <c r="W359"/>
    </row>
    <row r="360" spans="1:23" s="13" customFormat="1" x14ac:dyDescent="0.25">
      <c r="B360" s="14"/>
      <c r="W360"/>
    </row>
    <row r="361" spans="1:23" s="13" customFormat="1" x14ac:dyDescent="0.25">
      <c r="B361" s="14"/>
      <c r="W361"/>
    </row>
    <row r="362" spans="1:23" s="13" customFormat="1" x14ac:dyDescent="0.25">
      <c r="B362" s="14"/>
      <c r="W362"/>
    </row>
    <row r="363" spans="1:23" s="13" customFormat="1" x14ac:dyDescent="0.25">
      <c r="B363" s="14"/>
      <c r="W363"/>
    </row>
    <row r="364" spans="1:23" x14ac:dyDescent="0.25">
      <c r="A364" s="13"/>
      <c r="B364" s="14"/>
      <c r="C364" s="13"/>
      <c r="D364" s="13"/>
      <c r="E364" s="13"/>
      <c r="F364" s="13"/>
      <c r="G364" s="13"/>
      <c r="H364" s="13"/>
      <c r="I364" s="13"/>
      <c r="J364" s="13"/>
      <c r="K364" s="13"/>
      <c r="L364" s="13"/>
      <c r="M364" s="13"/>
      <c r="N364" s="13"/>
      <c r="O364" s="13"/>
      <c r="P364" s="13"/>
      <c r="Q364" s="13"/>
      <c r="R364" s="13"/>
      <c r="S364" s="13"/>
      <c r="T364" s="13"/>
      <c r="U364" s="13"/>
      <c r="V364" s="13"/>
    </row>
    <row r="365" spans="1:23" x14ac:dyDescent="0.25">
      <c r="A365" s="13"/>
      <c r="B365" s="14"/>
      <c r="C365" s="13"/>
      <c r="D365" s="13"/>
      <c r="E365" s="13"/>
      <c r="F365" s="13"/>
      <c r="G365" s="13"/>
      <c r="H365" s="13"/>
      <c r="I365" s="13"/>
      <c r="J365" s="13"/>
      <c r="K365" s="13"/>
      <c r="L365" s="13"/>
      <c r="M365" s="13"/>
      <c r="N365" s="13"/>
      <c r="O365" s="13"/>
      <c r="P365" s="13"/>
      <c r="Q365" s="13"/>
      <c r="R365" s="13"/>
      <c r="S365" s="13"/>
      <c r="T365" s="13"/>
      <c r="U365" s="13"/>
      <c r="V365" s="13"/>
    </row>
    <row r="366" spans="1:23" x14ac:dyDescent="0.25">
      <c r="A366" s="13"/>
      <c r="B366" s="14"/>
      <c r="C366" s="13"/>
      <c r="D366" s="13"/>
      <c r="E366" s="13"/>
      <c r="F366" s="13"/>
      <c r="G366" s="13"/>
      <c r="H366" s="13"/>
      <c r="I366" s="13"/>
      <c r="J366" s="13"/>
      <c r="K366" s="13"/>
      <c r="L366" s="13"/>
      <c r="M366" s="13"/>
      <c r="N366" s="13"/>
      <c r="O366" s="13"/>
      <c r="P366" s="13"/>
      <c r="Q366" s="13"/>
      <c r="R366" s="13"/>
      <c r="S366" s="13"/>
      <c r="T366" s="13"/>
      <c r="U366" s="13"/>
    </row>
    <row r="367" spans="1:23" x14ac:dyDescent="0.25">
      <c r="A367" s="13"/>
      <c r="B367" s="14"/>
      <c r="C367" s="13"/>
      <c r="D367" s="13"/>
      <c r="E367" s="13"/>
      <c r="F367" s="13"/>
      <c r="G367" s="13"/>
      <c r="H367" s="13"/>
      <c r="I367" s="13"/>
      <c r="J367" s="13"/>
      <c r="K367" s="13"/>
      <c r="L367" s="13"/>
      <c r="M367" s="13"/>
      <c r="N367" s="13"/>
      <c r="O367" s="13"/>
      <c r="P367" s="13"/>
      <c r="Q367" s="13"/>
      <c r="R367" s="13"/>
      <c r="S367" s="13"/>
      <c r="T367" s="13"/>
      <c r="U367" s="13"/>
    </row>
    <row r="368" spans="1:23" x14ac:dyDescent="0.25">
      <c r="A368" s="13"/>
      <c r="B368" s="14"/>
      <c r="C368" s="13"/>
      <c r="D368" s="13"/>
      <c r="E368" s="13"/>
      <c r="F368" s="13"/>
      <c r="G368" s="13"/>
      <c r="H368" s="13"/>
      <c r="I368" s="13"/>
      <c r="J368" s="13"/>
      <c r="K368" s="13"/>
      <c r="L368" s="13"/>
      <c r="M368" s="13"/>
      <c r="N368" s="13"/>
      <c r="O368" s="13"/>
      <c r="P368" s="13"/>
      <c r="Q368" s="13"/>
      <c r="R368" s="13"/>
      <c r="S368" s="13"/>
      <c r="T368" s="13"/>
      <c r="U368" s="13"/>
    </row>
    <row r="369" spans="1:4" x14ac:dyDescent="0.25">
      <c r="A369" s="13"/>
      <c r="B369" s="14"/>
      <c r="C369" s="13"/>
      <c r="D369" s="13"/>
    </row>
    <row r="370" spans="1:4" x14ac:dyDescent="0.25">
      <c r="A370" s="13"/>
      <c r="B370" s="14"/>
      <c r="C370" s="13"/>
      <c r="D370" s="13"/>
    </row>
  </sheetData>
  <mergeCells count="2">
    <mergeCell ref="D1:W1"/>
    <mergeCell ref="D44:W46"/>
  </mergeCells>
  <printOptions horizontalCentered="1"/>
  <pageMargins left="0" right="0" top="1.9685039370078741" bottom="0" header="0.31496062992125984" footer="0.31496062992125984"/>
  <pageSetup paperSize="9" scale="66"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BG133"/>
  <sheetViews>
    <sheetView topLeftCell="D1" zoomScaleNormal="100" workbookViewId="0">
      <selection activeCell="E24" sqref="E24:U24"/>
    </sheetView>
  </sheetViews>
  <sheetFormatPr defaultRowHeight="11.25" x14ac:dyDescent="0.25"/>
  <cols>
    <col min="1" max="1" width="5" style="2" hidden="1" customWidth="1"/>
    <col min="2" max="2" width="14.140625" style="2" hidden="1" customWidth="1"/>
    <col min="3" max="3" width="10.7109375" style="2" hidden="1" customWidth="1"/>
    <col min="4" max="4" width="26.140625" style="2" customWidth="1"/>
    <col min="5" max="5" width="9.7109375" style="2" customWidth="1"/>
    <col min="6" max="14" width="7.5703125" style="2" customWidth="1"/>
    <col min="15" max="15" width="10.7109375" style="2" customWidth="1"/>
    <col min="16" max="16" width="7.5703125" style="86" customWidth="1"/>
    <col min="17" max="26" width="7.5703125" style="2" customWidth="1"/>
    <col min="27" max="27" width="8.140625" style="2" customWidth="1"/>
    <col min="28" max="59" width="9.140625" style="7"/>
    <col min="60" max="16384" width="9.140625" style="2"/>
  </cols>
  <sheetData>
    <row r="1" spans="2:27" s="7" customFormat="1" ht="18.75" x14ac:dyDescent="0.25">
      <c r="B1" s="21"/>
      <c r="C1" s="21"/>
      <c r="D1" s="129" t="s">
        <v>8</v>
      </c>
      <c r="E1" s="129"/>
      <c r="F1" s="129"/>
      <c r="G1" s="129"/>
      <c r="H1" s="129"/>
      <c r="I1" s="129"/>
      <c r="J1" s="129"/>
      <c r="K1" s="129"/>
      <c r="L1" s="129"/>
      <c r="M1" s="129"/>
      <c r="N1" s="129"/>
      <c r="O1" s="129"/>
      <c r="P1" s="129"/>
      <c r="Q1" s="129"/>
      <c r="R1" s="129"/>
      <c r="S1" s="129"/>
      <c r="T1" s="129"/>
      <c r="U1" s="129"/>
      <c r="V1" s="21"/>
      <c r="W1" s="21"/>
      <c r="X1" s="21"/>
      <c r="Y1" s="21"/>
      <c r="Z1" s="21"/>
      <c r="AA1" s="21"/>
    </row>
    <row r="2" spans="2:27" s="7" customFormat="1" ht="12" thickBot="1" x14ac:dyDescent="0.3">
      <c r="D2" s="17"/>
      <c r="E2" s="17"/>
      <c r="F2" s="17"/>
      <c r="G2" s="17"/>
      <c r="H2" s="17"/>
      <c r="I2" s="17"/>
      <c r="J2" s="17"/>
      <c r="K2" s="17"/>
      <c r="L2" s="17"/>
      <c r="M2" s="17"/>
      <c r="N2" s="17"/>
      <c r="O2" s="17"/>
      <c r="P2" s="87"/>
      <c r="Q2" s="17"/>
      <c r="R2" s="17"/>
      <c r="S2" s="17"/>
      <c r="T2" s="17"/>
      <c r="U2" s="17" t="s">
        <v>0</v>
      </c>
      <c r="V2" s="17"/>
      <c r="W2" s="17"/>
      <c r="X2" s="17"/>
      <c r="Y2" s="17"/>
      <c r="Z2" s="17"/>
    </row>
    <row r="3" spans="2:27" s="7" customFormat="1" ht="24" thickTop="1" thickBot="1" x14ac:dyDescent="0.3">
      <c r="D3" s="95" t="s">
        <v>1</v>
      </c>
      <c r="E3" s="104" t="str">
        <f>'[1]Секција Б БПП Т'!B1</f>
        <v>Македонија</v>
      </c>
      <c r="F3" s="104" t="str">
        <f>'[1]Секција Б БПП Т'!C1</f>
        <v>Триглав</v>
      </c>
      <c r="G3" s="104" t="str">
        <f>'[1]Секција Б БПП Т'!D1</f>
        <v>Сава</v>
      </c>
      <c r="H3" s="104" t="str">
        <f>'[1]Секција Б БПП Т'!E1</f>
        <v>Евроинс</v>
      </c>
      <c r="I3" s="104" t="str">
        <f>'[1]Секција Б БПП Т'!F1</f>
        <v>Винер</v>
      </c>
      <c r="J3" s="104" t="str">
        <f>'[1]Секција Б БПП Т'!G1</f>
        <v>Еуролинк</v>
      </c>
      <c r="K3" s="104" t="str">
        <f>'[1]Секција Б БПП Т'!H1</f>
        <v>Граве неживот</v>
      </c>
      <c r="L3" s="104" t="str">
        <f>'[1]Секција Б БПП Т'!I1</f>
        <v>Уника</v>
      </c>
      <c r="M3" s="104" t="str">
        <f>'[1]Секција Б БПП Т'!J1</f>
        <v>Халк</v>
      </c>
      <c r="N3" s="104" t="str">
        <f>'[1]Секција Б БПП Т'!K1</f>
        <v>Кроација неживот</v>
      </c>
      <c r="O3" s="104" t="str">
        <f>'[1]Секција Б БПП Т'!L1</f>
        <v>Осигурителна полиса</v>
      </c>
      <c r="P3" s="105" t="str">
        <f>'[1]Секција Б БПП Т'!M1</f>
        <v>Кроациа живот</v>
      </c>
      <c r="Q3" s="104" t="str">
        <f>'[1]Секција Б БПП Т'!N1</f>
        <v>Граве</v>
      </c>
      <c r="R3" s="106" t="str">
        <f>'[1]Секција Б БПП Т'!O1</f>
        <v>Винер живот</v>
      </c>
      <c r="S3" s="107" t="str">
        <f>'[1]Секција Б БПП Т'!P1</f>
        <v>Уника живот</v>
      </c>
      <c r="T3" s="108" t="str">
        <f>'[1]Секција Б БПП Т'!Q1</f>
        <v>Триглав  Живот</v>
      </c>
      <c r="U3" s="109" t="str">
        <f>'[2]Секција Б БПП Т'!B1</f>
        <v>Вкупно</v>
      </c>
    </row>
    <row r="4" spans="2:27" s="7" customFormat="1" ht="12" thickTop="1" x14ac:dyDescent="0.25">
      <c r="D4" s="80" t="str">
        <f>'[1]Секција Б БПП Т'!A2</f>
        <v>АМГ премиум</v>
      </c>
      <c r="E4" s="63">
        <f>'[1]Секција Б БПП Т'!B2</f>
        <v>2936</v>
      </c>
      <c r="F4" s="63">
        <f>'[1]Секција Б БПП Т'!C2</f>
        <v>1161</v>
      </c>
      <c r="G4" s="63">
        <f>'[1]Секција Б БПП Т'!D2</f>
        <v>30</v>
      </c>
      <c r="H4" s="63">
        <f>'[1]Секција Б БПП Т'!E2</f>
        <v>0</v>
      </c>
      <c r="I4" s="63">
        <f>'[1]Секција Б БПП Т'!F2</f>
        <v>495</v>
      </c>
      <c r="J4" s="63">
        <f>'[1]Секција Б БПП Т'!G2</f>
        <v>0</v>
      </c>
      <c r="K4" s="63">
        <f>'[1]Секција Б БПП Т'!H2</f>
        <v>0</v>
      </c>
      <c r="L4" s="63">
        <f>'[1]Секција Б БПП Т'!I2</f>
        <v>604</v>
      </c>
      <c r="M4" s="63">
        <f>'[1]Секција Б БПП Т'!J2</f>
        <v>2131</v>
      </c>
      <c r="N4" s="63">
        <f>'[1]Секција Б БПП Т'!K2</f>
        <v>179</v>
      </c>
      <c r="O4" s="63">
        <f>'[1]Секција Б БПП Т'!L2</f>
        <v>0</v>
      </c>
      <c r="P4" s="63">
        <f>'[1]Секција Б БПП Т'!M2</f>
        <v>0</v>
      </c>
      <c r="Q4" s="63">
        <f>'[1]Секција Б БПП Т'!N2</f>
        <v>0</v>
      </c>
      <c r="R4" s="63">
        <f>'[1]Секција Б БПП Т'!O2</f>
        <v>0</v>
      </c>
      <c r="S4" s="63">
        <f>'[1]Секција Б БПП Т'!P2</f>
        <v>0</v>
      </c>
      <c r="T4" s="63">
        <f>'[1]Секција Б БПП Т'!Q2</f>
        <v>0</v>
      </c>
      <c r="U4" s="56">
        <f>'[1]Секција Б БПП Т'!R2</f>
        <v>7536</v>
      </c>
      <c r="V4" s="17"/>
      <c r="W4" s="17"/>
      <c r="X4" s="17"/>
    </row>
    <row r="5" spans="2:27" s="7" customFormat="1" x14ac:dyDescent="0.25">
      <c r="D5" s="80" t="str">
        <f>'[1]Секција Б БПП Т'!A3</f>
        <v>А-тим</v>
      </c>
      <c r="E5" s="63">
        <f>'[1]Секција Б БПП Т'!B3</f>
        <v>0</v>
      </c>
      <c r="F5" s="63">
        <f>'[1]Секција Б БПП Т'!C3</f>
        <v>85</v>
      </c>
      <c r="G5" s="63">
        <f>'[1]Секција Б БПП Т'!D3</f>
        <v>0</v>
      </c>
      <c r="H5" s="63">
        <f>'[1]Секција Б БПП Т'!E3</f>
        <v>529</v>
      </c>
      <c r="I5" s="63">
        <f>'[1]Секција Б БПП Т'!F3</f>
        <v>0</v>
      </c>
      <c r="J5" s="63">
        <f>'[1]Секција Б БПП Т'!G3</f>
        <v>972</v>
      </c>
      <c r="K5" s="63">
        <f>'[1]Секција Б БПП Т'!H3</f>
        <v>0</v>
      </c>
      <c r="L5" s="63">
        <f>'[1]Секција Б БПП Т'!I3</f>
        <v>0</v>
      </c>
      <c r="M5" s="63">
        <f>'[1]Секција Б БПП Т'!J3</f>
        <v>72</v>
      </c>
      <c r="N5" s="63">
        <f>'[1]Секција Б БПП Т'!K3</f>
        <v>0</v>
      </c>
      <c r="O5" s="63">
        <f>'[1]Секција Б БПП Т'!L3</f>
        <v>0</v>
      </c>
      <c r="P5" s="63">
        <f>'[1]Секција Б БПП Т'!M3</f>
        <v>0</v>
      </c>
      <c r="Q5" s="63">
        <f>'[1]Секција Б БПП Т'!N3</f>
        <v>0</v>
      </c>
      <c r="R5" s="63">
        <f>'[1]Секција Б БПП Т'!O3</f>
        <v>0</v>
      </c>
      <c r="S5" s="63">
        <f>'[1]Секција Б БПП Т'!P3</f>
        <v>0</v>
      </c>
      <c r="T5" s="63">
        <f>'[1]Секција Б БПП Т'!Q3</f>
        <v>0</v>
      </c>
      <c r="U5" s="56">
        <f>'[1]Секција Б БПП Т'!R3</f>
        <v>1658</v>
      </c>
      <c r="V5" s="17"/>
      <c r="W5" s="17"/>
      <c r="X5" s="17"/>
    </row>
    <row r="6" spans="2:27" s="7" customFormat="1" x14ac:dyDescent="0.25">
      <c r="D6" s="80" t="str">
        <f>'[1]Секција Б БПП Т'!A4</f>
        <v>ВФП</v>
      </c>
      <c r="E6" s="63">
        <f>'[1]Секција Б БПП Т'!B4</f>
        <v>10649</v>
      </c>
      <c r="F6" s="63">
        <f>'[1]Секција Б БПП Т'!C4</f>
        <v>58288</v>
      </c>
      <c r="G6" s="63">
        <f>'[1]Секција Б БПП Т'!D4</f>
        <v>16658</v>
      </c>
      <c r="H6" s="63">
        <f>'[1]Секција Б БПП Т'!E4</f>
        <v>0</v>
      </c>
      <c r="I6" s="63">
        <f>'[1]Секција Б БПП Т'!F4</f>
        <v>2826</v>
      </c>
      <c r="J6" s="63">
        <f>'[1]Секција Б БПП Т'!G4</f>
        <v>22150</v>
      </c>
      <c r="K6" s="63">
        <f>'[1]Секција Б БПП Т'!H4</f>
        <v>0</v>
      </c>
      <c r="L6" s="63">
        <f>'[1]Секција Б БПП Т'!I4</f>
        <v>3780</v>
      </c>
      <c r="M6" s="63">
        <f>'[1]Секција Б БПП Т'!J4</f>
        <v>0</v>
      </c>
      <c r="N6" s="63">
        <f>'[1]Секција Б БПП Т'!K4</f>
        <v>0</v>
      </c>
      <c r="O6" s="63">
        <f>'[1]Секција Б БПП Т'!L4</f>
        <v>30278</v>
      </c>
      <c r="P6" s="63">
        <f>'[1]Секција Б БПП Т'!M4</f>
        <v>172435</v>
      </c>
      <c r="Q6" s="63">
        <f>'[1]Секција Б БПП Т'!N4</f>
        <v>140879</v>
      </c>
      <c r="R6" s="63">
        <f>'[1]Секција Б БПП Т'!O4</f>
        <v>128022</v>
      </c>
      <c r="S6" s="63">
        <f>'[1]Секција Б БПП Т'!P4</f>
        <v>38266</v>
      </c>
      <c r="T6" s="63">
        <f>'[1]Секција Б БПП Т'!Q4</f>
        <v>1955</v>
      </c>
      <c r="U6" s="56">
        <f>'[1]Секција Б БПП Т'!R4</f>
        <v>626186</v>
      </c>
      <c r="V6" s="17"/>
      <c r="W6" s="17"/>
      <c r="X6" s="17"/>
    </row>
    <row r="7" spans="2:27" s="7" customFormat="1" x14ac:dyDescent="0.25">
      <c r="D7" s="80" t="str">
        <f>'[1]Секција Б БПП Т'!A5</f>
        <v>Делта-инс</v>
      </c>
      <c r="E7" s="63">
        <f>'[1]Секција Б БПП Т'!B5</f>
        <v>0</v>
      </c>
      <c r="F7" s="63">
        <f>'[1]Секција Б БПП Т'!C5</f>
        <v>1500</v>
      </c>
      <c r="G7" s="63">
        <f>'[1]Секција Б БПП Т'!D5</f>
        <v>551</v>
      </c>
      <c r="H7" s="63">
        <f>'[1]Секција Б БПП Т'!E5</f>
        <v>1315</v>
      </c>
      <c r="I7" s="63">
        <f>'[1]Секција Б БПП Т'!F5</f>
        <v>151</v>
      </c>
      <c r="J7" s="63">
        <f>'[1]Секција Б БПП Т'!G5</f>
        <v>238</v>
      </c>
      <c r="K7" s="63">
        <f>'[1]Секција Б БПП Т'!H5</f>
        <v>6</v>
      </c>
      <c r="L7" s="63">
        <f>'[1]Секција Б БПП Т'!I5</f>
        <v>375</v>
      </c>
      <c r="M7" s="63">
        <f>'[1]Секција Б БПП Т'!J5</f>
        <v>847</v>
      </c>
      <c r="N7" s="63">
        <f>'[1]Секција Б БПП Т'!K5</f>
        <v>1225</v>
      </c>
      <c r="O7" s="63">
        <f>'[1]Секција Б БПП Т'!L5</f>
        <v>44</v>
      </c>
      <c r="P7" s="63">
        <f>'[1]Секција Б БПП Т'!M5</f>
        <v>526</v>
      </c>
      <c r="Q7" s="63">
        <f>'[1]Секција Б БПП Т'!N5</f>
        <v>0</v>
      </c>
      <c r="R7" s="63">
        <f>'[1]Секција Б БПП Т'!O5</f>
        <v>0</v>
      </c>
      <c r="S7" s="63">
        <f>'[1]Секција Б БПП Т'!P5</f>
        <v>0</v>
      </c>
      <c r="T7" s="63">
        <f>'[1]Секција Б БПП Т'!Q5</f>
        <v>95</v>
      </c>
      <c r="U7" s="56">
        <f>'[1]Секција Б БПП Т'!R5</f>
        <v>6873</v>
      </c>
      <c r="V7" s="17"/>
      <c r="W7" s="17"/>
      <c r="X7" s="17"/>
    </row>
    <row r="8" spans="2:27" s="7" customFormat="1" x14ac:dyDescent="0.25">
      <c r="D8" s="80" t="str">
        <f>'[1]Секција Б БПП Т'!A6</f>
        <v>Еуро експертс</v>
      </c>
      <c r="E8" s="63">
        <f>'[1]Секција Б БПП Т'!B6</f>
        <v>2344</v>
      </c>
      <c r="F8" s="63">
        <f>'[1]Секција Б БПП Т'!C6</f>
        <v>5581</v>
      </c>
      <c r="G8" s="63">
        <f>'[1]Секција Б БПП Т'!D6</f>
        <v>2793</v>
      </c>
      <c r="H8" s="63">
        <f>'[1]Секција Б БПП Т'!E6</f>
        <v>2</v>
      </c>
      <c r="I8" s="63">
        <f>'[1]Секција Б БПП Т'!F6</f>
        <v>6</v>
      </c>
      <c r="J8" s="63">
        <f>'[1]Секција Б БПП Т'!G6</f>
        <v>758</v>
      </c>
      <c r="K8" s="63">
        <f>'[1]Секција Б БПП Т'!H6</f>
        <v>0</v>
      </c>
      <c r="L8" s="63">
        <f>'[1]Секција Б БПП Т'!I6</f>
        <v>4</v>
      </c>
      <c r="M8" s="63">
        <f>'[1]Секција Б БПП Т'!J6</f>
        <v>96</v>
      </c>
      <c r="N8" s="63">
        <f>'[1]Секција Б БПП Т'!K6</f>
        <v>2139</v>
      </c>
      <c r="O8" s="63">
        <f>'[1]Секција Б БПП Т'!L6</f>
        <v>11</v>
      </c>
      <c r="P8" s="63">
        <f>'[1]Секција Б БПП Т'!M6</f>
        <v>41</v>
      </c>
      <c r="Q8" s="63">
        <f>'[1]Секција Б БПП Т'!N6</f>
        <v>0</v>
      </c>
      <c r="R8" s="63">
        <f>'[1]Секција Б БПП Т'!O6</f>
        <v>0</v>
      </c>
      <c r="S8" s="63">
        <f>'[1]Секција Б БПП Т'!P6</f>
        <v>0</v>
      </c>
      <c r="T8" s="63">
        <f>'[1]Секција Б БПП Т'!Q6</f>
        <v>0</v>
      </c>
      <c r="U8" s="56">
        <f>'[1]Секција Б БПП Т'!R6</f>
        <v>13775</v>
      </c>
      <c r="V8" s="17"/>
      <c r="W8" s="17"/>
      <c r="X8" s="17"/>
    </row>
    <row r="9" spans="2:27" s="7" customFormat="1" x14ac:dyDescent="0.25">
      <c r="D9" s="80" t="str">
        <f>'[1]Секција Б БПП Т'!A7</f>
        <v>Еуромак</v>
      </c>
      <c r="E9" s="63">
        <f>'[1]Секција Б БПП Т'!B7</f>
        <v>0</v>
      </c>
      <c r="F9" s="63">
        <f>'[1]Секција Б БПП Т'!C7</f>
        <v>6218</v>
      </c>
      <c r="G9" s="63">
        <f>'[1]Секција Б БПП Т'!D7</f>
        <v>21</v>
      </c>
      <c r="H9" s="63">
        <f>'[1]Секција Б БПП Т'!E7</f>
        <v>93</v>
      </c>
      <c r="I9" s="63">
        <f>'[1]Секција Б БПП Т'!F7</f>
        <v>1406</v>
      </c>
      <c r="J9" s="63">
        <f>'[1]Секција Б БПП Т'!G7</f>
        <v>43</v>
      </c>
      <c r="K9" s="63">
        <f>'[1]Секција Б БПП Т'!H7</f>
        <v>0</v>
      </c>
      <c r="L9" s="63">
        <f>'[1]Секција Б БПП Т'!I7</f>
        <v>6313</v>
      </c>
      <c r="M9" s="63">
        <f>'[1]Секција Б БПП Т'!J7</f>
        <v>52</v>
      </c>
      <c r="N9" s="63">
        <f>'[1]Секција Б БПП Т'!K7</f>
        <v>0</v>
      </c>
      <c r="O9" s="63">
        <f>'[1]Секција Б БПП Т'!L7</f>
        <v>199</v>
      </c>
      <c r="P9" s="63">
        <f>'[1]Секција Б БПП Т'!M7</f>
        <v>0</v>
      </c>
      <c r="Q9" s="63">
        <f>'[1]Секција Б БПП Т'!N7</f>
        <v>0</v>
      </c>
      <c r="R9" s="63">
        <f>'[1]Секција Б БПП Т'!O7</f>
        <v>0</v>
      </c>
      <c r="S9" s="63">
        <f>'[1]Секција Б БПП Т'!P7</f>
        <v>0</v>
      </c>
      <c r="T9" s="63">
        <f>'[1]Секција Б БПП Т'!Q7</f>
        <v>0</v>
      </c>
      <c r="U9" s="56">
        <f>'[1]Секција Б БПП Т'!R7</f>
        <v>14345</v>
      </c>
      <c r="V9" s="17"/>
      <c r="W9" s="17"/>
      <c r="X9" s="17"/>
    </row>
    <row r="10" spans="2:27" s="7" customFormat="1" x14ac:dyDescent="0.25">
      <c r="D10" s="80" t="str">
        <f>'[1]Секција Б БПП Т'!A8</f>
        <v>Ин-брокер</v>
      </c>
      <c r="E10" s="63">
        <f>'[1]Секција Б БПП Т'!B8</f>
        <v>91568</v>
      </c>
      <c r="F10" s="63">
        <f>'[1]Секција Б БПП Т'!C8</f>
        <v>7919</v>
      </c>
      <c r="G10" s="63">
        <f>'[1]Секција Б БПП Т'!D8</f>
        <v>466</v>
      </c>
      <c r="H10" s="63">
        <f>'[1]Секција Б БПП Т'!E8</f>
        <v>53</v>
      </c>
      <c r="I10" s="63">
        <f>'[1]Секција Б БПП Т'!F8</f>
        <v>19</v>
      </c>
      <c r="J10" s="63">
        <f>'[1]Секција Б БПП Т'!G8</f>
        <v>1674</v>
      </c>
      <c r="K10" s="63">
        <f>'[1]Секција Б БПП Т'!H8</f>
        <v>1</v>
      </c>
      <c r="L10" s="63">
        <f>'[1]Секција Б БПП Т'!I8</f>
        <v>83919</v>
      </c>
      <c r="M10" s="63">
        <f>'[1]Секција Б БПП Т'!J8</f>
        <v>245</v>
      </c>
      <c r="N10" s="63">
        <f>'[1]Секција Б БПП Т'!K8</f>
        <v>119</v>
      </c>
      <c r="O10" s="63">
        <f>'[1]Секција Б БПП Т'!L8</f>
        <v>1386</v>
      </c>
      <c r="P10" s="63">
        <f>'[1]Секција Б БПП Т'!M8</f>
        <v>0</v>
      </c>
      <c r="Q10" s="63">
        <f>'[1]Секција Б БПП Т'!N8</f>
        <v>0</v>
      </c>
      <c r="R10" s="63">
        <f>'[1]Секција Б БПП Т'!O8</f>
        <v>74</v>
      </c>
      <c r="S10" s="63">
        <f>'[1]Секција Б БПП Т'!P8</f>
        <v>0</v>
      </c>
      <c r="T10" s="63">
        <f>'[1]Секција Б БПП Т'!Q8</f>
        <v>414</v>
      </c>
      <c r="U10" s="56">
        <f>'[1]Секција Б БПП Т'!R8</f>
        <v>187857</v>
      </c>
      <c r="V10" s="17"/>
      <c r="W10" s="17"/>
      <c r="X10" s="17"/>
    </row>
    <row r="11" spans="2:27" s="7" customFormat="1" x14ac:dyDescent="0.25">
      <c r="D11" s="80" t="str">
        <f>'[1]Секција Б БПП Т'!A9</f>
        <v>ЈДБ брокер</v>
      </c>
      <c r="E11" s="63">
        <f>'[1]Секција Б БПП Т'!B9</f>
        <v>1666</v>
      </c>
      <c r="F11" s="63">
        <f>'[1]Секција Б БПП Т'!C9</f>
        <v>984</v>
      </c>
      <c r="G11" s="63">
        <f>'[1]Секција Б БПП Т'!D9</f>
        <v>3445</v>
      </c>
      <c r="H11" s="63">
        <f>'[1]Секција Б БПП Т'!E9</f>
        <v>101</v>
      </c>
      <c r="I11" s="63">
        <f>'[1]Секција Б БПП Т'!F9</f>
        <v>3306</v>
      </c>
      <c r="J11" s="63">
        <f>'[1]Секција Б БПП Т'!G9</f>
        <v>24</v>
      </c>
      <c r="K11" s="63">
        <f>'[1]Секција Б БПП Т'!H9</f>
        <v>0</v>
      </c>
      <c r="L11" s="63">
        <f>'[1]Секција Б БПП Т'!I9</f>
        <v>648</v>
      </c>
      <c r="M11" s="63">
        <f>'[1]Секција Б БПП Т'!J9</f>
        <v>286</v>
      </c>
      <c r="N11" s="63">
        <f>'[1]Секција Б БПП Т'!K9</f>
        <v>2447</v>
      </c>
      <c r="O11" s="63">
        <f>'[1]Секција Б БПП Т'!L9</f>
        <v>453</v>
      </c>
      <c r="P11" s="63">
        <f>'[1]Секција Б БПП Т'!M9</f>
        <v>0</v>
      </c>
      <c r="Q11" s="63">
        <f>'[1]Секција Б БПП Т'!N9</f>
        <v>0</v>
      </c>
      <c r="R11" s="63">
        <f>'[1]Секција Б БПП Т'!O9</f>
        <v>0</v>
      </c>
      <c r="S11" s="63">
        <f>'[1]Секција Б БПП Т'!P9</f>
        <v>0</v>
      </c>
      <c r="T11" s="63">
        <f>'[1]Секција Б БПП Т'!Q9</f>
        <v>0</v>
      </c>
      <c r="U11" s="56">
        <f>'[1]Секција Б БПП Т'!R9</f>
        <v>13360</v>
      </c>
      <c r="V11" s="17"/>
      <c r="W11" s="17"/>
      <c r="X11" s="17"/>
    </row>
    <row r="12" spans="2:27" s="7" customFormat="1" x14ac:dyDescent="0.25">
      <c r="D12" s="80" t="str">
        <f>'[1]Секција Б БПП Т'!A10</f>
        <v>Легра</v>
      </c>
      <c r="E12" s="63">
        <f>'[1]Секција Б БПП Т'!B10</f>
        <v>0</v>
      </c>
      <c r="F12" s="63">
        <f>'[1]Секција Б БПП Т'!C10</f>
        <v>210</v>
      </c>
      <c r="G12" s="63">
        <f>'[1]Секција Б БПП Т'!D10</f>
        <v>0</v>
      </c>
      <c r="H12" s="63">
        <f>'[1]Секција Б БПП Т'!E10</f>
        <v>0</v>
      </c>
      <c r="I12" s="63">
        <f>'[1]Секција Б БПП Т'!F10</f>
        <v>14</v>
      </c>
      <c r="J12" s="63">
        <f>'[1]Секција Б БПП Т'!G10</f>
        <v>78</v>
      </c>
      <c r="K12" s="63">
        <f>'[1]Секција Б БПП Т'!H10</f>
        <v>0</v>
      </c>
      <c r="L12" s="63">
        <f>'[1]Секција Б БПП Т'!I10</f>
        <v>12631</v>
      </c>
      <c r="M12" s="63">
        <f>'[1]Секција Б БПП Т'!J10</f>
        <v>0</v>
      </c>
      <c r="N12" s="63">
        <f>'[1]Секција Б БПП Т'!K10</f>
        <v>0</v>
      </c>
      <c r="O12" s="63">
        <f>'[1]Секција Б БПП Т'!L10</f>
        <v>0</v>
      </c>
      <c r="P12" s="63">
        <f>'[1]Секција Б БПП Т'!M10</f>
        <v>0</v>
      </c>
      <c r="Q12" s="63">
        <f>'[1]Секција Б БПП Т'!N10</f>
        <v>0</v>
      </c>
      <c r="R12" s="63">
        <f>'[1]Секција Б БПП Т'!O10</f>
        <v>0</v>
      </c>
      <c r="S12" s="63">
        <f>'[1]Секција Б БПП Т'!P10</f>
        <v>0</v>
      </c>
      <c r="T12" s="63">
        <f>'[1]Секција Б БПП Т'!Q10</f>
        <v>0</v>
      </c>
      <c r="U12" s="56">
        <f>'[1]Секција Б БПП Т'!R10</f>
        <v>12933</v>
      </c>
      <c r="V12" s="17"/>
      <c r="W12" s="17"/>
      <c r="X12" s="17"/>
    </row>
    <row r="13" spans="2:27" s="7" customFormat="1" x14ac:dyDescent="0.25">
      <c r="D13" s="80" t="str">
        <f>'[1]Секција Б БПП Т'!A11</f>
        <v>Мобилити</v>
      </c>
      <c r="E13" s="63">
        <f>'[1]Секција Б БПП Т'!B11</f>
        <v>18641</v>
      </c>
      <c r="F13" s="63">
        <f>'[1]Секција Б БПП Т'!C11</f>
        <v>26334</v>
      </c>
      <c r="G13" s="63">
        <f>'[1]Секција Б БПП Т'!D11</f>
        <v>6936</v>
      </c>
      <c r="H13" s="63">
        <f>'[1]Секција Б БПП Т'!E11</f>
        <v>12154</v>
      </c>
      <c r="I13" s="63">
        <f>'[1]Секција Б БПП Т'!F11</f>
        <v>16859</v>
      </c>
      <c r="J13" s="63">
        <f>'[1]Секција Б БПП Т'!G11</f>
        <v>23767</v>
      </c>
      <c r="K13" s="63">
        <f>'[1]Секција Б БПП Т'!H11</f>
        <v>2848</v>
      </c>
      <c r="L13" s="63">
        <f>'[1]Секција Б БПП Т'!I11</f>
        <v>3645</v>
      </c>
      <c r="M13" s="63">
        <f>'[1]Секција Б БПП Т'!J11</f>
        <v>5791</v>
      </c>
      <c r="N13" s="63">
        <f>'[1]Секција Б БПП Т'!K11</f>
        <v>2950</v>
      </c>
      <c r="O13" s="63">
        <f>'[1]Секција Б БПП Т'!L11</f>
        <v>4343</v>
      </c>
      <c r="P13" s="63">
        <f>'[1]Секција Б БПП Т'!M11</f>
        <v>496</v>
      </c>
      <c r="Q13" s="63">
        <f>'[1]Секција Б БПП Т'!N11</f>
        <v>0</v>
      </c>
      <c r="R13" s="63">
        <f>'[1]Секција Б БПП Т'!O11</f>
        <v>0</v>
      </c>
      <c r="S13" s="63">
        <f>'[1]Секција Б БПП Т'!P11</f>
        <v>0</v>
      </c>
      <c r="T13" s="63">
        <f>'[1]Секција Б БПП Т'!Q11</f>
        <v>0</v>
      </c>
      <c r="U13" s="56">
        <f>'[1]Секција Б БПП Т'!R11</f>
        <v>124764</v>
      </c>
      <c r="V13" s="17"/>
      <c r="W13" s="17"/>
      <c r="X13" s="17"/>
    </row>
    <row r="14" spans="2:27" s="7" customFormat="1" x14ac:dyDescent="0.25">
      <c r="D14" s="80" t="str">
        <f>'[1]Секција Б БПП Т'!A12</f>
        <v>Наше осигурување</v>
      </c>
      <c r="E14" s="63">
        <f>'[1]Секција Б БПП Т'!B12</f>
        <v>5250</v>
      </c>
      <c r="F14" s="63">
        <f>'[1]Секција Б БПП Т'!C12</f>
        <v>4949</v>
      </c>
      <c r="G14" s="63">
        <f>'[1]Секција Б БПП Т'!D12</f>
        <v>3685</v>
      </c>
      <c r="H14" s="63">
        <f>'[1]Секција Б БПП Т'!E12</f>
        <v>2189</v>
      </c>
      <c r="I14" s="63">
        <f>'[1]Секција Б БПП Т'!F12</f>
        <v>1114</v>
      </c>
      <c r="J14" s="63">
        <f>'[1]Секција Б БПП Т'!G12</f>
        <v>6381</v>
      </c>
      <c r="K14" s="63">
        <f>'[1]Секција Б БПП Т'!H12</f>
        <v>3</v>
      </c>
      <c r="L14" s="63">
        <f>'[1]Секција Б БПП Т'!I12</f>
        <v>5507</v>
      </c>
      <c r="M14" s="63">
        <f>'[1]Секција Б БПП Т'!J12</f>
        <v>629</v>
      </c>
      <c r="N14" s="63">
        <f>'[1]Секција Б БПП Т'!K12</f>
        <v>2540</v>
      </c>
      <c r="O14" s="63">
        <f>'[1]Секција Б БПП Т'!L12</f>
        <v>1395</v>
      </c>
      <c r="P14" s="63">
        <f>'[1]Секција Б БПП Т'!M12</f>
        <v>859</v>
      </c>
      <c r="Q14" s="63">
        <f>'[1]Секција Б БПП Т'!N12</f>
        <v>0</v>
      </c>
      <c r="R14" s="63">
        <f>'[1]Секција Б БПП Т'!O12</f>
        <v>0</v>
      </c>
      <c r="S14" s="63">
        <f>'[1]Секција Б БПП Т'!P12</f>
        <v>23</v>
      </c>
      <c r="T14" s="63">
        <f>'[1]Секција Б БПП Т'!Q12</f>
        <v>0</v>
      </c>
      <c r="U14" s="56">
        <f>'[1]Секција Б БПП Т'!R12</f>
        <v>34524</v>
      </c>
      <c r="V14" s="17"/>
      <c r="W14" s="17"/>
      <c r="X14" s="17"/>
    </row>
    <row r="15" spans="2:27" s="7" customFormat="1" x14ac:dyDescent="0.25">
      <c r="D15" s="80" t="str">
        <f>'[1]Секција Б БПП Т'!A13</f>
        <v>Полиса плус</v>
      </c>
      <c r="E15" s="63">
        <f>'[1]Секција Б БПП Т'!B13</f>
        <v>226</v>
      </c>
      <c r="F15" s="63">
        <f>'[1]Секција Б БПП Т'!C13</f>
        <v>3441</v>
      </c>
      <c r="G15" s="63">
        <f>'[1]Секција Б БПП Т'!D13</f>
        <v>791</v>
      </c>
      <c r="H15" s="63">
        <f>'[1]Секција Б БПП Т'!E13</f>
        <v>7013</v>
      </c>
      <c r="I15" s="63">
        <f>'[1]Секција Б БПП Т'!F13</f>
        <v>17608</v>
      </c>
      <c r="J15" s="63">
        <f>'[1]Секција Б БПП Т'!G13</f>
        <v>193</v>
      </c>
      <c r="K15" s="63">
        <f>'[1]Секција Б БПП Т'!H13</f>
        <v>6358</v>
      </c>
      <c r="L15" s="63">
        <f>'[1]Секција Б БПП Т'!I13</f>
        <v>4106</v>
      </c>
      <c r="M15" s="63">
        <f>'[1]Секција Б БПП Т'!J13</f>
        <v>394</v>
      </c>
      <c r="N15" s="63">
        <f>'[1]Секција Б БПП Т'!K13</f>
        <v>1322</v>
      </c>
      <c r="O15" s="63">
        <f>'[1]Секција Б БПП Т'!L13</f>
        <v>8229</v>
      </c>
      <c r="P15" s="63">
        <f>'[1]Секција Б БПП Т'!M13</f>
        <v>425</v>
      </c>
      <c r="Q15" s="63">
        <f>'[1]Секција Б БПП Т'!N13</f>
        <v>0</v>
      </c>
      <c r="R15" s="63">
        <f>'[1]Секција Б БПП Т'!O13</f>
        <v>155</v>
      </c>
      <c r="S15" s="63">
        <f>'[1]Секција Б БПП Т'!P13</f>
        <v>0</v>
      </c>
      <c r="T15" s="63">
        <f>'[1]Секција Б БПП Т'!Q13</f>
        <v>0</v>
      </c>
      <c r="U15" s="56">
        <f>'[1]Секција Б БПП Т'!R13</f>
        <v>50261</v>
      </c>
      <c r="V15" s="17"/>
      <c r="W15" s="17"/>
      <c r="X15" s="17"/>
    </row>
    <row r="16" spans="2:27" s="7" customFormat="1" x14ac:dyDescent="0.25">
      <c r="D16" s="80" t="str">
        <f>'[1]Секција Б БПП Т'!A14</f>
        <v>Седа брокер</v>
      </c>
      <c r="E16" s="63">
        <f>'[1]Секција Б БПП Т'!B14</f>
        <v>2708</v>
      </c>
      <c r="F16" s="63">
        <f>'[1]Секција Б БПП Т'!C14</f>
        <v>30643</v>
      </c>
      <c r="G16" s="63">
        <f>'[1]Секција Б БПП Т'!D14</f>
        <v>10045</v>
      </c>
      <c r="H16" s="63">
        <f>'[1]Секција Б БПП Т'!E14</f>
        <v>17808</v>
      </c>
      <c r="I16" s="63">
        <f>'[1]Секција Б БПП Т'!F14</f>
        <v>3488</v>
      </c>
      <c r="J16" s="63">
        <f>'[1]Секција Б БПП Т'!G14</f>
        <v>45067</v>
      </c>
      <c r="K16" s="63">
        <f>'[1]Секција Б БПП Т'!H14</f>
        <v>16936</v>
      </c>
      <c r="L16" s="63">
        <f>'[1]Секција Б БПП Т'!I14</f>
        <v>24427</v>
      </c>
      <c r="M16" s="63">
        <f>'[1]Секција Б БПП Т'!J14</f>
        <v>18334</v>
      </c>
      <c r="N16" s="63">
        <f>'[1]Секција Б БПП Т'!K14</f>
        <v>37948</v>
      </c>
      <c r="O16" s="63">
        <f>'[1]Секција Б БПП Т'!L14</f>
        <v>21800</v>
      </c>
      <c r="P16" s="63">
        <f>'[1]Секција Б БПП Т'!M14</f>
        <v>0</v>
      </c>
      <c r="Q16" s="63">
        <f>'[1]Секција Б БПП Т'!N14</f>
        <v>0</v>
      </c>
      <c r="R16" s="63">
        <f>'[1]Секција Б БПП Т'!O14</f>
        <v>55</v>
      </c>
      <c r="S16" s="63">
        <f>'[1]Секција Б БПП Т'!P14</f>
        <v>0</v>
      </c>
      <c r="T16" s="63">
        <f>'[1]Секција Б БПП Т'!Q14</f>
        <v>0</v>
      </c>
      <c r="U16" s="56">
        <f>'[1]Секција Б БПП Т'!R14</f>
        <v>229259</v>
      </c>
      <c r="V16" s="17"/>
      <c r="W16" s="17"/>
      <c r="X16" s="17"/>
    </row>
    <row r="17" spans="4:24" s="7" customFormat="1" x14ac:dyDescent="0.25">
      <c r="D17" s="80" t="str">
        <f>'[1]Секција Б БПП Т'!A15</f>
        <v>Супер Брокер</v>
      </c>
      <c r="E17" s="63">
        <f>'[1]Секција Б БПП Т'!B15</f>
        <v>0</v>
      </c>
      <c r="F17" s="63">
        <f>'[1]Секција Б БПП Т'!C15</f>
        <v>857</v>
      </c>
      <c r="G17" s="63">
        <f>'[1]Секција Б БПП Т'!D15</f>
        <v>151</v>
      </c>
      <c r="H17" s="63">
        <f>'[1]Секција Б БПП Т'!E15</f>
        <v>0</v>
      </c>
      <c r="I17" s="63">
        <f>'[1]Секција Б БПП Т'!F15</f>
        <v>172</v>
      </c>
      <c r="J17" s="63">
        <f>'[1]Секција Б БПП Т'!G15</f>
        <v>563</v>
      </c>
      <c r="K17" s="63">
        <f>'[1]Секција Б БПП Т'!H15</f>
        <v>51165</v>
      </c>
      <c r="L17" s="63">
        <f>'[1]Секција Б БПП Т'!I15</f>
        <v>424</v>
      </c>
      <c r="M17" s="63">
        <f>'[1]Секција Б БПП Т'!J15</f>
        <v>745</v>
      </c>
      <c r="N17" s="63">
        <f>'[1]Секција Б БПП Т'!K15</f>
        <v>116</v>
      </c>
      <c r="O17" s="63">
        <f>'[1]Секција Б БПП Т'!L15</f>
        <v>108</v>
      </c>
      <c r="P17" s="63">
        <f>'[1]Секција Б БПП Т'!M15</f>
        <v>0</v>
      </c>
      <c r="Q17" s="63">
        <f>'[1]Секција Б БПП Т'!N15</f>
        <v>0</v>
      </c>
      <c r="R17" s="63">
        <f>'[1]Секција Б БПП Т'!O15</f>
        <v>0</v>
      </c>
      <c r="S17" s="63">
        <f>'[1]Секција Б БПП Т'!P15</f>
        <v>0</v>
      </c>
      <c r="T17" s="63">
        <f>'[1]Секција Б БПП Т'!Q15</f>
        <v>0</v>
      </c>
      <c r="U17" s="56">
        <f>'[1]Секција Б БПП Т'!R15</f>
        <v>54301</v>
      </c>
      <c r="V17" s="17"/>
      <c r="W17" s="17"/>
      <c r="X17" s="17"/>
    </row>
    <row r="18" spans="4:24" s="7" customFormat="1" x14ac:dyDescent="0.25">
      <c r="D18" s="80" t="str">
        <f>'[1]Секција Б БПП Т'!A16</f>
        <v>Кораб Инс</v>
      </c>
      <c r="E18" s="63">
        <f>'[1]Секција Б БПП Т'!B16</f>
        <v>663</v>
      </c>
      <c r="F18" s="63">
        <f>'[1]Секција Б БПП Т'!C16</f>
        <v>9780</v>
      </c>
      <c r="G18" s="63">
        <f>'[1]Секција Б БПП Т'!D16</f>
        <v>2499</v>
      </c>
      <c r="H18" s="63">
        <f>'[1]Секција Б БПП Т'!E16</f>
        <v>5281</v>
      </c>
      <c r="I18" s="63">
        <f>'[1]Секција Б БПП Т'!F16</f>
        <v>5628</v>
      </c>
      <c r="J18" s="63">
        <f>'[1]Секција Б БПП Т'!G16</f>
        <v>2628</v>
      </c>
      <c r="K18" s="63">
        <f>'[1]Секција Б БПП Т'!H16</f>
        <v>461</v>
      </c>
      <c r="L18" s="63">
        <f>'[1]Секција Б БПП Т'!I16</f>
        <v>1260</v>
      </c>
      <c r="M18" s="63">
        <f>'[1]Секција Б БПП Т'!J16</f>
        <v>485</v>
      </c>
      <c r="N18" s="63">
        <f>'[1]Секција Б БПП Т'!K16</f>
        <v>2352</v>
      </c>
      <c r="O18" s="63">
        <f>'[1]Секција Б БПП Т'!L16</f>
        <v>331</v>
      </c>
      <c r="P18" s="63">
        <f>'[1]Секција Б БПП Т'!M16</f>
        <v>0</v>
      </c>
      <c r="Q18" s="63">
        <f>'[1]Секција Б БПП Т'!N16</f>
        <v>0</v>
      </c>
      <c r="R18" s="63">
        <f>'[1]Секција Б БПП Т'!O16</f>
        <v>0</v>
      </c>
      <c r="S18" s="63">
        <f>'[1]Секција Б БПП Т'!P16</f>
        <v>0</v>
      </c>
      <c r="T18" s="63">
        <f>'[1]Секција Б БПП Т'!Q16</f>
        <v>0</v>
      </c>
      <c r="U18" s="56">
        <f>'[1]Секција Б БПП Т'!R16</f>
        <v>31368</v>
      </c>
      <c r="V18" s="17"/>
      <c r="W18" s="17"/>
      <c r="X18" s="17"/>
    </row>
    <row r="19" spans="4:24" s="7" customFormat="1" x14ac:dyDescent="0.25">
      <c r="D19" s="80" t="str">
        <f>'[1]Секција Б БПП Т'!A17</f>
        <v>Цертус</v>
      </c>
      <c r="E19" s="63">
        <f>'[1]Секција Б БПП Т'!B17</f>
        <v>1026</v>
      </c>
      <c r="F19" s="63">
        <f>'[1]Секција Б БПП Т'!C17</f>
        <v>17951</v>
      </c>
      <c r="G19" s="63">
        <f>'[1]Секција Б БПП Т'!D17</f>
        <v>4815</v>
      </c>
      <c r="H19" s="63">
        <f>'[1]Секција Б БПП Т'!E17</f>
        <v>23874</v>
      </c>
      <c r="I19" s="63">
        <f>'[1]Секција Б БПП Т'!F17</f>
        <v>0</v>
      </c>
      <c r="J19" s="63">
        <f>'[1]Секција Б БПП Т'!G17</f>
        <v>1911</v>
      </c>
      <c r="K19" s="63">
        <f>'[1]Секција Б БПП Т'!H17</f>
        <v>215</v>
      </c>
      <c r="L19" s="63">
        <f>'[1]Секција Б БПП Т'!I17</f>
        <v>812</v>
      </c>
      <c r="M19" s="63">
        <f>'[1]Секција Б БПП Т'!J17</f>
        <v>730</v>
      </c>
      <c r="N19" s="63">
        <f>'[1]Секција Б БПП Т'!K17</f>
        <v>931</v>
      </c>
      <c r="O19" s="63">
        <f>'[1]Секција Б БПП Т'!L17</f>
        <v>305</v>
      </c>
      <c r="P19" s="63">
        <f>'[1]Секција Б БПП Т'!M17</f>
        <v>73</v>
      </c>
      <c r="Q19" s="63">
        <f>'[1]Секција Б БПП Т'!N17</f>
        <v>0</v>
      </c>
      <c r="R19" s="63">
        <f>'[1]Секција Б БПП Т'!O17</f>
        <v>0</v>
      </c>
      <c r="S19" s="63">
        <f>'[1]Секција Б БПП Т'!P17</f>
        <v>0</v>
      </c>
      <c r="T19" s="63">
        <f>'[1]Секција Б БПП Т'!Q17</f>
        <v>0</v>
      </c>
      <c r="U19" s="56">
        <f>'[1]Секција Б БПП Т'!R17</f>
        <v>52643</v>
      </c>
      <c r="V19" s="17"/>
      <c r="W19" s="17"/>
      <c r="X19" s="17"/>
    </row>
    <row r="20" spans="4:24" s="7" customFormat="1" x14ac:dyDescent="0.25">
      <c r="D20" s="80" t="str">
        <f>'[1]Секција Б БПП Т'!A18</f>
        <v>Нов Осигурителен Брокер</v>
      </c>
      <c r="E20" s="63">
        <f>'[1]Секција Б БПП Т'!B18</f>
        <v>20815</v>
      </c>
      <c r="F20" s="63">
        <f>'[1]Секција Б БПП Т'!C18</f>
        <v>6629</v>
      </c>
      <c r="G20" s="63">
        <f>'[1]Секција Б БПП Т'!D18</f>
        <v>1168</v>
      </c>
      <c r="H20" s="63">
        <f>'[1]Секција Б БПП Т'!E18</f>
        <v>320</v>
      </c>
      <c r="I20" s="63">
        <f>'[1]Секција Б БПП Т'!F18</f>
        <v>3980</v>
      </c>
      <c r="J20" s="63">
        <f>'[1]Секција Б БПП Т'!G18</f>
        <v>1341</v>
      </c>
      <c r="K20" s="63">
        <f>'[1]Секција Б БПП Т'!H18</f>
        <v>105</v>
      </c>
      <c r="L20" s="63">
        <f>'[1]Секција Б БПП Т'!I18</f>
        <v>2824</v>
      </c>
      <c r="M20" s="63">
        <f>'[1]Секција Б БПП Т'!J18</f>
        <v>12084</v>
      </c>
      <c r="N20" s="63">
        <f>'[1]Секција Б БПП Т'!K18</f>
        <v>5508</v>
      </c>
      <c r="O20" s="63">
        <f>'[1]Секција Б БПП Т'!L18</f>
        <v>273</v>
      </c>
      <c r="P20" s="63">
        <f>'[1]Секција Б БПП Т'!M18</f>
        <v>92</v>
      </c>
      <c r="Q20" s="63">
        <f>'[1]Секција Б БПП Т'!N18</f>
        <v>106</v>
      </c>
      <c r="R20" s="63">
        <f>'[1]Секција Б БПП Т'!O18</f>
        <v>0</v>
      </c>
      <c r="S20" s="63">
        <f>'[1]Секција Б БПП Т'!P18</f>
        <v>52</v>
      </c>
      <c r="T20" s="63">
        <f>'[1]Секција Б БПП Т'!Q18</f>
        <v>0</v>
      </c>
      <c r="U20" s="56">
        <f>'[1]Секција Б БПП Т'!R18</f>
        <v>55297</v>
      </c>
      <c r="V20" s="17"/>
      <c r="W20" s="17"/>
      <c r="X20" s="17"/>
    </row>
    <row r="21" spans="4:24" s="7" customFormat="1" x14ac:dyDescent="0.25">
      <c r="D21" s="80" t="str">
        <f>'[1]Секција Б БПП Т'!A19</f>
        <v>ЦВО БРОКЕР</v>
      </c>
      <c r="E21" s="63">
        <f>'[1]Секција Б БПП Т'!B19</f>
        <v>0</v>
      </c>
      <c r="F21" s="63">
        <f>'[1]Секција Б БПП Т'!C19</f>
        <v>6415</v>
      </c>
      <c r="G21" s="63">
        <f>'[1]Секција Б БПП Т'!D19</f>
        <v>0</v>
      </c>
      <c r="H21" s="63">
        <f>'[1]Секција Б БПП Т'!E19</f>
        <v>1002</v>
      </c>
      <c r="I21" s="63">
        <f>'[1]Секција Б БПП Т'!F19</f>
        <v>837</v>
      </c>
      <c r="J21" s="63">
        <f>'[1]Секција Б БПП Т'!G19</f>
        <v>591</v>
      </c>
      <c r="K21" s="63">
        <f>'[1]Секција Б БПП Т'!H19</f>
        <v>432</v>
      </c>
      <c r="L21" s="63">
        <f>'[1]Секција Б БПП Т'!I19</f>
        <v>262</v>
      </c>
      <c r="M21" s="63">
        <f>'[1]Секција Б БПП Т'!J19</f>
        <v>410</v>
      </c>
      <c r="N21" s="63">
        <f>'[1]Секција Б БПП Т'!K19</f>
        <v>570</v>
      </c>
      <c r="O21" s="63">
        <f>'[1]Секција Б БПП Т'!L19</f>
        <v>5907</v>
      </c>
      <c r="P21" s="63">
        <f>'[1]Секција Б БПП Т'!M19</f>
        <v>0</v>
      </c>
      <c r="Q21" s="63">
        <f>'[1]Секција Б БПП Т'!N19</f>
        <v>0</v>
      </c>
      <c r="R21" s="63">
        <f>'[1]Секција Б БПП Т'!O19</f>
        <v>0</v>
      </c>
      <c r="S21" s="63">
        <f>'[1]Секција Б БПП Т'!P19</f>
        <v>0</v>
      </c>
      <c r="T21" s="63">
        <f>'[1]Секција Б БПП Т'!Q19</f>
        <v>0</v>
      </c>
      <c r="U21" s="56">
        <f>'[1]Секција Б БПП Т'!R19</f>
        <v>16426</v>
      </c>
      <c r="V21" s="17"/>
      <c r="W21" s="17"/>
      <c r="X21" s="17"/>
    </row>
    <row r="22" spans="4:24" s="7" customFormat="1" x14ac:dyDescent="0.25">
      <c r="D22" s="80" t="str">
        <f>'[1]Секција Б БПП Т'!A20</f>
        <v>АСУЦ БРОКЕР</v>
      </c>
      <c r="E22" s="63">
        <f>'[1]Секција Б БПП Т'!B20</f>
        <v>225</v>
      </c>
      <c r="F22" s="63">
        <f>'[1]Секција Б БПП Т'!C20</f>
        <v>2402</v>
      </c>
      <c r="G22" s="63">
        <f>'[1]Секција Б БПП Т'!D20</f>
        <v>1462</v>
      </c>
      <c r="H22" s="63">
        <f>'[1]Секција Б БПП Т'!E20</f>
        <v>2227</v>
      </c>
      <c r="I22" s="63">
        <f>'[1]Секција Б БПП Т'!F20</f>
        <v>1552</v>
      </c>
      <c r="J22" s="63">
        <f>'[1]Секција Б БПП Т'!G20</f>
        <v>1970</v>
      </c>
      <c r="K22" s="63">
        <f>'[1]Секција Б БПП Т'!H20</f>
        <v>474</v>
      </c>
      <c r="L22" s="63">
        <f>'[1]Секција Б БПП Т'!I20</f>
        <v>616</v>
      </c>
      <c r="M22" s="63">
        <f>'[1]Секција Б БПП Т'!J20</f>
        <v>121</v>
      </c>
      <c r="N22" s="63">
        <f>'[1]Секција Б БПП Т'!K20</f>
        <v>504</v>
      </c>
      <c r="O22" s="63">
        <f>'[1]Секција Б БПП Т'!L20</f>
        <v>360</v>
      </c>
      <c r="P22" s="63">
        <f>'[1]Секција Б БПП Т'!M20</f>
        <v>0</v>
      </c>
      <c r="Q22" s="63">
        <f>'[1]Секција Б БПП Т'!N20</f>
        <v>0</v>
      </c>
      <c r="R22" s="63">
        <f>'[1]Секција Б БПП Т'!O20</f>
        <v>0</v>
      </c>
      <c r="S22" s="63">
        <f>'[1]Секција Б БПП Т'!P20</f>
        <v>0</v>
      </c>
      <c r="T22" s="63">
        <f>'[1]Секција Б БПП Т'!Q20</f>
        <v>0</v>
      </c>
      <c r="U22" s="56">
        <f>'[1]Секција Б БПП Т'!R20</f>
        <v>11913</v>
      </c>
      <c r="V22" s="17"/>
      <c r="W22" s="17"/>
      <c r="X22" s="17"/>
    </row>
    <row r="23" spans="4:24" s="7" customFormat="1" x14ac:dyDescent="0.25">
      <c r="D23" s="80" t="str">
        <f>'[1]Секција Б БПП Т'!A21</f>
        <v>Мега брокер</v>
      </c>
      <c r="E23" s="63">
        <f>'[1]Секција Б БПП Т'!B21</f>
        <v>12</v>
      </c>
      <c r="F23" s="63">
        <f>'[1]Секција Б БПП Т'!C21</f>
        <v>1294</v>
      </c>
      <c r="G23" s="63">
        <f>'[1]Секција Б БПП Т'!D21</f>
        <v>790</v>
      </c>
      <c r="H23" s="63">
        <f>'[1]Секција Б БПП Т'!E21</f>
        <v>89</v>
      </c>
      <c r="I23" s="63">
        <f>'[1]Секција Б БПП Т'!F21</f>
        <v>12812</v>
      </c>
      <c r="J23" s="63">
        <f>'[1]Секција Б БПП Т'!G21</f>
        <v>39</v>
      </c>
      <c r="K23" s="63">
        <f>'[1]Секција Б БПП Т'!H21</f>
        <v>98</v>
      </c>
      <c r="L23" s="63">
        <f>'[1]Секција Б БПП Т'!I21</f>
        <v>198</v>
      </c>
      <c r="M23" s="63">
        <f>'[1]Секција Б БПП Т'!J21</f>
        <v>32</v>
      </c>
      <c r="N23" s="63">
        <f>'[1]Секција Б БПП Т'!K21</f>
        <v>52</v>
      </c>
      <c r="O23" s="63">
        <f>'[1]Секција Б БПП Т'!L21</f>
        <v>7285</v>
      </c>
      <c r="P23" s="63">
        <f>'[1]Секција Б БПП Т'!M21</f>
        <v>0</v>
      </c>
      <c r="Q23" s="63">
        <f>'[1]Секција Б БПП Т'!N21</f>
        <v>0</v>
      </c>
      <c r="R23" s="63">
        <f>'[1]Секција Б БПП Т'!O21</f>
        <v>0</v>
      </c>
      <c r="S23" s="63">
        <f>'[1]Секција Б БПП Т'!P21</f>
        <v>94</v>
      </c>
      <c r="T23" s="63">
        <f>'[1]Секција Б БПП Т'!Q21</f>
        <v>0</v>
      </c>
      <c r="U23" s="56">
        <f>'[1]Секција Б БПП Т'!R21</f>
        <v>22795</v>
      </c>
      <c r="V23" s="17"/>
      <c r="W23" s="17"/>
      <c r="X23" s="17"/>
    </row>
    <row r="24" spans="4:24" s="7" customFormat="1" x14ac:dyDescent="0.25">
      <c r="D24" s="80" t="str">
        <f>'[1]Секција Б БПП Т'!A22</f>
        <v>С.Т.М Брокер Плус</v>
      </c>
      <c r="E24" s="117">
        <f>'[1]Секција Б БПП Т'!B22</f>
        <v>0</v>
      </c>
      <c r="F24" s="117">
        <f>'[1]Секција Б БПП Т'!C22</f>
        <v>0</v>
      </c>
      <c r="G24" s="117">
        <f>'[1]Секција Б БПП Т'!D22</f>
        <v>0</v>
      </c>
      <c r="H24" s="117">
        <f>'[1]Секција Б БПП Т'!E22</f>
        <v>0</v>
      </c>
      <c r="I24" s="117">
        <f>'[1]Секција Б БПП Т'!F22</f>
        <v>0</v>
      </c>
      <c r="J24" s="117">
        <f>'[1]Секција Б БПП Т'!G22</f>
        <v>0</v>
      </c>
      <c r="K24" s="117">
        <f>'[1]Секција Б БПП Т'!H22</f>
        <v>0</v>
      </c>
      <c r="L24" s="117">
        <f>'[1]Секција Б БПП Т'!I22</f>
        <v>0</v>
      </c>
      <c r="M24" s="117">
        <f>'[1]Секција Б БПП Т'!J22</f>
        <v>0</v>
      </c>
      <c r="N24" s="117">
        <f>'[1]Секција Б БПП Т'!K22</f>
        <v>0</v>
      </c>
      <c r="O24" s="117">
        <f>'[1]Секција Б БПП Т'!L22</f>
        <v>0</v>
      </c>
      <c r="P24" s="117">
        <f>'[1]Секција Б БПП Т'!M22</f>
        <v>0</v>
      </c>
      <c r="Q24" s="117">
        <f>'[1]Секција Б БПП Т'!N22</f>
        <v>0</v>
      </c>
      <c r="R24" s="117">
        <f>'[1]Секција Б БПП Т'!O22</f>
        <v>0</v>
      </c>
      <c r="S24" s="117">
        <f>'[1]Секција Б БПП Т'!P22</f>
        <v>0</v>
      </c>
      <c r="T24" s="117">
        <f>'[1]Секција Б БПП Т'!Q22</f>
        <v>0</v>
      </c>
      <c r="U24" s="114">
        <f>'[1]Секција Б БПП Т'!R22</f>
        <v>0</v>
      </c>
      <c r="V24" s="17"/>
      <c r="W24" s="17"/>
      <c r="X24" s="17"/>
    </row>
    <row r="25" spans="4:24" s="7" customFormat="1" x14ac:dyDescent="0.25">
      <c r="D25" s="80" t="str">
        <f>'[1]Секција Б БПП Т'!A23</f>
        <v>АМ Брокер</v>
      </c>
      <c r="E25" s="63">
        <f>'[1]Секција Б БПП Т'!B23</f>
        <v>10285</v>
      </c>
      <c r="F25" s="63">
        <f>'[1]Секција Б БПП Т'!C23</f>
        <v>25191</v>
      </c>
      <c r="G25" s="63">
        <f>'[1]Секција Б БПП Т'!D23</f>
        <v>3799</v>
      </c>
      <c r="H25" s="63">
        <f>'[1]Секција Б БПП Т'!E23</f>
        <v>1717</v>
      </c>
      <c r="I25" s="63">
        <f>'[1]Секција Б БПП Т'!F23</f>
        <v>13314</v>
      </c>
      <c r="J25" s="63">
        <f>'[1]Секција Б БПП Т'!G23</f>
        <v>10988</v>
      </c>
      <c r="K25" s="63">
        <f>'[1]Секција Б БПП Т'!H23</f>
        <v>158</v>
      </c>
      <c r="L25" s="63">
        <f>'[1]Секција Б БПП Т'!I23</f>
        <v>981</v>
      </c>
      <c r="M25" s="63">
        <f>'[1]Секција Б БПП Т'!J23</f>
        <v>302</v>
      </c>
      <c r="N25" s="63">
        <f>'[1]Секција Б БПП Т'!K23</f>
        <v>1945</v>
      </c>
      <c r="O25" s="63">
        <f>'[1]Секција Б БПП Т'!L23</f>
        <v>4387</v>
      </c>
      <c r="P25" s="63">
        <f>'[1]Секција Б БПП Т'!M23</f>
        <v>1267</v>
      </c>
      <c r="Q25" s="63">
        <f>'[1]Секција Б БПП Т'!N23</f>
        <v>0</v>
      </c>
      <c r="R25" s="63">
        <f>'[1]Секција Б БПП Т'!O23</f>
        <v>192</v>
      </c>
      <c r="S25" s="63">
        <f>'[1]Секција Б БПП Т'!P23</f>
        <v>0</v>
      </c>
      <c r="T25" s="63">
        <f>'[1]Секција Б БПП Т'!Q23</f>
        <v>0</v>
      </c>
      <c r="U25" s="56">
        <f>'[1]Секција Б БПП Т'!R23</f>
        <v>74526</v>
      </c>
      <c r="V25" s="17"/>
      <c r="W25" s="17"/>
      <c r="X25" s="17"/>
    </row>
    <row r="26" spans="4:24" s="7" customFormat="1" x14ac:dyDescent="0.25">
      <c r="D26" s="80" t="str">
        <f>'[1]Секција Б БПП Т'!A24</f>
        <v>ВИА БРОКЕР</v>
      </c>
      <c r="E26" s="63">
        <f>'[1]Секција Б БПП Т'!B24</f>
        <v>0</v>
      </c>
      <c r="F26" s="63">
        <f>'[1]Секција Б БПП Т'!C24</f>
        <v>1336</v>
      </c>
      <c r="G26" s="63">
        <f>'[1]Секција Б БПП Т'!D24</f>
        <v>684</v>
      </c>
      <c r="H26" s="63">
        <f>'[1]Секција Б БПП Т'!E24</f>
        <v>0</v>
      </c>
      <c r="I26" s="63">
        <f>'[1]Секција Б БПП Т'!F24</f>
        <v>366</v>
      </c>
      <c r="J26" s="63">
        <f>'[1]Секција Б БПП Т'!G24</f>
        <v>364</v>
      </c>
      <c r="K26" s="63">
        <f>'[1]Секција Б БПП Т'!H24</f>
        <v>23184</v>
      </c>
      <c r="L26" s="63">
        <f>'[1]Секција Б БПП Т'!I24</f>
        <v>2139</v>
      </c>
      <c r="M26" s="63">
        <f>'[1]Секција Б БПП Т'!J24</f>
        <v>1897</v>
      </c>
      <c r="N26" s="63">
        <f>'[1]Секција Б БПП Т'!K24</f>
        <v>0</v>
      </c>
      <c r="O26" s="63">
        <f>'[1]Секција Б БПП Т'!L24</f>
        <v>856</v>
      </c>
      <c r="P26" s="63">
        <f>'[1]Секција Б БПП Т'!M24</f>
        <v>0</v>
      </c>
      <c r="Q26" s="63">
        <f>'[1]Секција Б БПП Т'!N24</f>
        <v>0</v>
      </c>
      <c r="R26" s="63">
        <f>'[1]Секција Б БПП Т'!O24</f>
        <v>0</v>
      </c>
      <c r="S26" s="63">
        <f>'[1]Секција Б БПП Т'!P24</f>
        <v>0</v>
      </c>
      <c r="T26" s="63">
        <f>'[1]Секција Б БПП Т'!Q24</f>
        <v>0</v>
      </c>
      <c r="U26" s="56">
        <f>'[1]Секција Б БПП Т'!R24</f>
        <v>30826</v>
      </c>
      <c r="V26" s="17"/>
      <c r="W26" s="17"/>
      <c r="X26" s="17"/>
    </row>
    <row r="27" spans="4:24" s="7" customFormat="1" x14ac:dyDescent="0.25">
      <c r="D27" s="80" t="str">
        <f>'[1]Секција Б БПП Т'!A25</f>
        <v>ВЕБЕР ГМА</v>
      </c>
      <c r="E27" s="63">
        <f>'[1]Секција Б БПП Т'!B25</f>
        <v>9</v>
      </c>
      <c r="F27" s="63">
        <f>'[1]Секција Б БПП Т'!C25</f>
        <v>245</v>
      </c>
      <c r="G27" s="63">
        <f>'[1]Секција Б БПП Т'!D25</f>
        <v>49</v>
      </c>
      <c r="H27" s="63">
        <f>'[1]Секција Б БПП Т'!E25</f>
        <v>6</v>
      </c>
      <c r="I27" s="63">
        <f>'[1]Секција Б БПП Т'!F25</f>
        <v>41</v>
      </c>
      <c r="J27" s="63">
        <f>'[1]Секција Б БПП Т'!G25</f>
        <v>20</v>
      </c>
      <c r="K27" s="63">
        <f>'[1]Секција Б БПП Т'!H25</f>
        <v>3</v>
      </c>
      <c r="L27" s="63">
        <f>'[1]Секција Б БПП Т'!I25</f>
        <v>671</v>
      </c>
      <c r="M27" s="63">
        <f>'[1]Секција Б БПП Т'!J25</f>
        <v>9</v>
      </c>
      <c r="N27" s="63">
        <f>'[1]Секција Б БПП Т'!K25</f>
        <v>1</v>
      </c>
      <c r="O27" s="63">
        <f>'[1]Секција Б БПП Т'!L25</f>
        <v>22</v>
      </c>
      <c r="P27" s="63">
        <f>'[1]Секција Б БПП Т'!M25</f>
        <v>0</v>
      </c>
      <c r="Q27" s="63">
        <f>'[1]Секција Б БПП Т'!N25</f>
        <v>0</v>
      </c>
      <c r="R27" s="63">
        <f>'[1]Секција Б БПП Т'!O25</f>
        <v>0</v>
      </c>
      <c r="S27" s="63">
        <f>'[1]Секција Б БПП Т'!P25</f>
        <v>0</v>
      </c>
      <c r="T27" s="63">
        <f>'[1]Секција Б БПП Т'!Q25</f>
        <v>0</v>
      </c>
      <c r="U27" s="56">
        <f>'[1]Секција Б БПП Т'!R25</f>
        <v>1076</v>
      </c>
      <c r="V27" s="17"/>
      <c r="W27" s="17"/>
      <c r="X27" s="17"/>
    </row>
    <row r="28" spans="4:24" s="7" customFormat="1" x14ac:dyDescent="0.25">
      <c r="D28" s="80" t="str">
        <f>'[1]Секција Б БПП Т'!A26</f>
        <v>СН ОСИГУРИТЕЛЕН БРОКЕР</v>
      </c>
      <c r="E28" s="63">
        <f>'[1]Секција Б БПП Т'!B26</f>
        <v>1933</v>
      </c>
      <c r="F28" s="63">
        <f>'[1]Секција Б БПП Т'!C26</f>
        <v>45929</v>
      </c>
      <c r="G28" s="63">
        <f>'[1]Секција Б БПП Т'!D26</f>
        <v>3714</v>
      </c>
      <c r="H28" s="63">
        <f>'[1]Секција Б БПП Т'!E26</f>
        <v>204456</v>
      </c>
      <c r="I28" s="63">
        <f>'[1]Секција Б БПП Т'!F26</f>
        <v>35204</v>
      </c>
      <c r="J28" s="63">
        <f>'[1]Секција Б БПП Т'!G26</f>
        <v>19012</v>
      </c>
      <c r="K28" s="63">
        <f>'[1]Секција Б БПП Т'!H26</f>
        <v>1583</v>
      </c>
      <c r="L28" s="63">
        <f>'[1]Секција Б БПП Т'!I26</f>
        <v>41236</v>
      </c>
      <c r="M28" s="63">
        <f>'[1]Секција Б БПП Т'!J26</f>
        <v>41273</v>
      </c>
      <c r="N28" s="63">
        <f>'[1]Секција Б БПП Т'!K26</f>
        <v>11101</v>
      </c>
      <c r="O28" s="63">
        <f>'[1]Секција Б БПП Т'!L26</f>
        <v>10457</v>
      </c>
      <c r="P28" s="63">
        <f>'[1]Секција Б БПП Т'!M26</f>
        <v>251</v>
      </c>
      <c r="Q28" s="63">
        <f>'[1]Секција Б БПП Т'!N26</f>
        <v>148</v>
      </c>
      <c r="R28" s="63">
        <f>'[1]Секција Б БПП Т'!O26</f>
        <v>2211</v>
      </c>
      <c r="S28" s="63">
        <f>'[1]Секција Б БПП Т'!P26</f>
        <v>875</v>
      </c>
      <c r="T28" s="63">
        <f>'[1]Секција Б БПП Т'!Q26</f>
        <v>28</v>
      </c>
      <c r="U28" s="56">
        <f>'[1]Секција Б БПП Т'!R26</f>
        <v>419411</v>
      </c>
      <c r="V28" s="17"/>
      <c r="W28" s="17"/>
      <c r="X28" s="17"/>
    </row>
    <row r="29" spans="4:24" s="7" customFormat="1" x14ac:dyDescent="0.25">
      <c r="D29" s="80" t="str">
        <f>'[1]Секција Б БПП Т'!A27</f>
        <v>МАК ТРЕНД БРОКЕР</v>
      </c>
      <c r="E29" s="63">
        <f>'[1]Секција Б БПП Т'!B27</f>
        <v>4645</v>
      </c>
      <c r="F29" s="63">
        <f>'[1]Секција Б БПП Т'!C27</f>
        <v>2108</v>
      </c>
      <c r="G29" s="63">
        <f>'[1]Секција Б БПП Т'!D27</f>
        <v>1048</v>
      </c>
      <c r="H29" s="63">
        <f>'[1]Секција Б БПП Т'!E27</f>
        <v>0</v>
      </c>
      <c r="I29" s="63">
        <f>'[1]Секција Б БПП Т'!F27</f>
        <v>6</v>
      </c>
      <c r="J29" s="63">
        <f>'[1]Секција Б БПП Т'!G27</f>
        <v>10</v>
      </c>
      <c r="K29" s="63">
        <f>'[1]Секција Б БПП Т'!H27</f>
        <v>0</v>
      </c>
      <c r="L29" s="63">
        <f>'[1]Секција Б БПП Т'!I27</f>
        <v>6</v>
      </c>
      <c r="M29" s="63">
        <f>'[1]Секција Б БПП Т'!J27</f>
        <v>942</v>
      </c>
      <c r="N29" s="63">
        <f>'[1]Секција Б БПП Т'!K27</f>
        <v>2686</v>
      </c>
      <c r="O29" s="63">
        <f>'[1]Секција Б БПП Т'!L27</f>
        <v>759</v>
      </c>
      <c r="P29" s="63">
        <f>'[1]Секција Б БПП Т'!M27</f>
        <v>0</v>
      </c>
      <c r="Q29" s="63">
        <f>'[1]Секција Б БПП Т'!N27</f>
        <v>0</v>
      </c>
      <c r="R29" s="63">
        <f>'[1]Секција Б БПП Т'!O27</f>
        <v>0</v>
      </c>
      <c r="S29" s="63">
        <f>'[1]Секција Б БПП Т'!P27</f>
        <v>0</v>
      </c>
      <c r="T29" s="63">
        <f>'[1]Секција Б БПП Т'!Q27</f>
        <v>0</v>
      </c>
      <c r="U29" s="56">
        <f>'[1]Секција Б БПП Т'!R27</f>
        <v>12210</v>
      </c>
      <c r="V29" s="17"/>
      <c r="W29" s="17"/>
      <c r="X29" s="17"/>
    </row>
    <row r="30" spans="4:24" s="7" customFormat="1" x14ac:dyDescent="0.25">
      <c r="D30" s="80" t="str">
        <f>'[1]Секција Б БПП Т'!A28</f>
        <v>ПОРШЕ БРОКЕР</v>
      </c>
      <c r="E30" s="63">
        <f>'[1]Секција Б БПП Т'!B28</f>
        <v>0</v>
      </c>
      <c r="F30" s="63">
        <f>'[1]Секција Б БПП Т'!C28</f>
        <v>15558</v>
      </c>
      <c r="G30" s="63">
        <f>'[1]Секција Б БПП Т'!D28</f>
        <v>67289</v>
      </c>
      <c r="H30" s="63">
        <f>'[1]Секција Б БПП Т'!E28</f>
        <v>0</v>
      </c>
      <c r="I30" s="63">
        <f>'[1]Секција Б БПП Т'!F28</f>
        <v>0</v>
      </c>
      <c r="J30" s="63">
        <f>'[1]Секција Б БПП Т'!G28</f>
        <v>91782</v>
      </c>
      <c r="K30" s="63">
        <f>'[1]Секција Б БПП Т'!H28</f>
        <v>0</v>
      </c>
      <c r="L30" s="63">
        <f>'[1]Секција Б БПП Т'!I28</f>
        <v>77125</v>
      </c>
      <c r="M30" s="63">
        <f>'[1]Секција Б БПП Т'!J28</f>
        <v>0</v>
      </c>
      <c r="N30" s="63">
        <f>'[1]Секција Б БПП Т'!K28</f>
        <v>0</v>
      </c>
      <c r="O30" s="63">
        <f>'[1]Секција Б БПП Т'!L28</f>
        <v>117349</v>
      </c>
      <c r="P30" s="63">
        <f>'[1]Секција Б БПП Т'!M28</f>
        <v>0</v>
      </c>
      <c r="Q30" s="63">
        <f>'[1]Секција Б БПП Т'!N28</f>
        <v>0</v>
      </c>
      <c r="R30" s="63">
        <f>'[1]Секција Б БПП Т'!O28</f>
        <v>0</v>
      </c>
      <c r="S30" s="63">
        <f>'[1]Секција Б БПП Т'!P28</f>
        <v>0</v>
      </c>
      <c r="T30" s="63">
        <f>'[1]Секција Б БПП Т'!Q28</f>
        <v>0</v>
      </c>
      <c r="U30" s="56">
        <f>'[1]Секција Б БПП Т'!R28</f>
        <v>369103</v>
      </c>
      <c r="V30" s="17"/>
      <c r="W30" s="17"/>
      <c r="X30" s="17"/>
    </row>
    <row r="31" spans="4:24" s="7" customFormat="1" x14ac:dyDescent="0.25">
      <c r="D31" s="80" t="str">
        <f>'[1]Секција Б БПП Т'!A29</f>
        <v>ЏОКЕР ИНС БРОКЕР</v>
      </c>
      <c r="E31" s="63">
        <f>'[1]Секција Б БПП Т'!B29</f>
        <v>22</v>
      </c>
      <c r="F31" s="63">
        <f>'[1]Секција Б БПП Т'!C29</f>
        <v>1366</v>
      </c>
      <c r="G31" s="63">
        <f>'[1]Секција Б БПП Т'!D29</f>
        <v>102</v>
      </c>
      <c r="H31" s="63">
        <f>'[1]Секција Б БПП Т'!E29</f>
        <v>3893</v>
      </c>
      <c r="I31" s="63">
        <f>'[1]Секција Б БПП Т'!F29</f>
        <v>350</v>
      </c>
      <c r="J31" s="63">
        <f>'[1]Секција Б БПП Т'!G29</f>
        <v>32</v>
      </c>
      <c r="K31" s="63">
        <f>'[1]Секција Б БПП Т'!H29</f>
        <v>0</v>
      </c>
      <c r="L31" s="63">
        <f>'[1]Секција Б БПП Т'!I29</f>
        <v>0</v>
      </c>
      <c r="M31" s="63">
        <f>'[1]Секција Б БПП Т'!J29</f>
        <v>82</v>
      </c>
      <c r="N31" s="63">
        <f>'[1]Секција Б БПП Т'!K29</f>
        <v>10814</v>
      </c>
      <c r="O31" s="63">
        <f>'[1]Секција Б БПП Т'!L29</f>
        <v>115</v>
      </c>
      <c r="P31" s="63">
        <f>'[1]Секција Б БПП Т'!M29</f>
        <v>105</v>
      </c>
      <c r="Q31" s="63">
        <f>'[1]Секција Б БПП Т'!N29</f>
        <v>0</v>
      </c>
      <c r="R31" s="63">
        <f>'[1]Секција Б БПП Т'!O29</f>
        <v>0</v>
      </c>
      <c r="S31" s="63">
        <f>'[1]Секција Б БПП Т'!P29</f>
        <v>0</v>
      </c>
      <c r="T31" s="63">
        <f>'[1]Секција Б БПП Т'!Q29</f>
        <v>0</v>
      </c>
      <c r="U31" s="56">
        <f>'[1]Секција Б БПП Т'!R29</f>
        <v>16881</v>
      </c>
      <c r="V31" s="17"/>
      <c r="W31" s="17"/>
      <c r="X31" s="17"/>
    </row>
    <row r="32" spans="4:24" s="7" customFormat="1" x14ac:dyDescent="0.25">
      <c r="D32" s="80" t="str">
        <f>'[1]Секција Б БПП Т'!A30</f>
        <v>ЕОС БРОКЕР</v>
      </c>
      <c r="E32" s="63">
        <f>'[1]Секција Б БПП Т'!B30</f>
        <v>14</v>
      </c>
      <c r="F32" s="63">
        <f>'[1]Секција Б БПП Т'!C30</f>
        <v>349</v>
      </c>
      <c r="G32" s="63">
        <f>'[1]Секција Б БПП Т'!D30</f>
        <v>376</v>
      </c>
      <c r="H32" s="63">
        <f>'[1]Секција Б БПП Т'!E30</f>
        <v>0</v>
      </c>
      <c r="I32" s="63">
        <f>'[1]Секција Б БПП Т'!F30</f>
        <v>222</v>
      </c>
      <c r="J32" s="63">
        <f>'[1]Секција Б БПП Т'!G30</f>
        <v>6473</v>
      </c>
      <c r="K32" s="63">
        <f>'[1]Секција Б БПП Т'!H30</f>
        <v>0</v>
      </c>
      <c r="L32" s="63">
        <f>'[1]Секција Б БПП Т'!I30</f>
        <v>5</v>
      </c>
      <c r="M32" s="63">
        <f>'[1]Секција Б БПП Т'!J30</f>
        <v>3</v>
      </c>
      <c r="N32" s="63">
        <f>'[1]Секција Б БПП Т'!K30</f>
        <v>444</v>
      </c>
      <c r="O32" s="63">
        <f>'[1]Секција Б БПП Т'!L30</f>
        <v>3642</v>
      </c>
      <c r="P32" s="63">
        <f>'[1]Секција Б БПП Т'!M30</f>
        <v>350</v>
      </c>
      <c r="Q32" s="63">
        <f>'[1]Секција Б БПП Т'!N30</f>
        <v>15</v>
      </c>
      <c r="R32" s="63">
        <f>'[1]Секција Б БПП Т'!O30</f>
        <v>77</v>
      </c>
      <c r="S32" s="63">
        <f>'[1]Секција Б БПП Т'!P30</f>
        <v>0</v>
      </c>
      <c r="T32" s="63">
        <f>'[1]Секција Б БПП Т'!Q30</f>
        <v>0</v>
      </c>
      <c r="U32" s="56">
        <f>'[1]Секција Б БПП Т'!R30</f>
        <v>11970</v>
      </c>
      <c r="V32" s="17"/>
      <c r="W32" s="17"/>
      <c r="X32" s="17"/>
    </row>
    <row r="33" spans="4:24" s="7" customFormat="1" x14ac:dyDescent="0.25">
      <c r="D33" s="80" t="str">
        <f>'[1]Секција Б БПП Т'!A31</f>
        <v>ПЕТРОЛ-ОИЛ БРОКЕР АД Скопје</v>
      </c>
      <c r="E33" s="63">
        <f>'[1]Секција Б БПП Т'!B31</f>
        <v>0</v>
      </c>
      <c r="F33" s="63">
        <f>'[1]Секција Б БПП Т'!C31</f>
        <v>176</v>
      </c>
      <c r="G33" s="63">
        <f>'[1]Секција Б БПП Т'!D31</f>
        <v>32</v>
      </c>
      <c r="H33" s="63">
        <f>'[1]Секција Б БПП Т'!E31</f>
        <v>0</v>
      </c>
      <c r="I33" s="63">
        <f>'[1]Секција Б БПП Т'!F31</f>
        <v>8088</v>
      </c>
      <c r="J33" s="63">
        <f>'[1]Секција Б БПП Т'!G31</f>
        <v>5858</v>
      </c>
      <c r="K33" s="63">
        <f>'[1]Секција Б БПП Т'!H31</f>
        <v>0</v>
      </c>
      <c r="L33" s="63">
        <f>'[1]Секција Б БПП Т'!I31</f>
        <v>405</v>
      </c>
      <c r="M33" s="63">
        <f>'[1]Секција Б БПП Т'!J31</f>
        <v>142</v>
      </c>
      <c r="N33" s="63">
        <f>'[1]Секција Б БПП Т'!K31</f>
        <v>22</v>
      </c>
      <c r="O33" s="63">
        <f>'[1]Секција Б БПП Т'!L31</f>
        <v>48</v>
      </c>
      <c r="P33" s="63">
        <f>'[1]Секција Б БПП Т'!M31</f>
        <v>0</v>
      </c>
      <c r="Q33" s="63">
        <f>'[1]Секција Б БПП Т'!N31</f>
        <v>0</v>
      </c>
      <c r="R33" s="63">
        <f>'[1]Секција Б БПП Т'!O31</f>
        <v>0</v>
      </c>
      <c r="S33" s="63">
        <f>'[1]Секција Б БПП Т'!P31</f>
        <v>0</v>
      </c>
      <c r="T33" s="63">
        <f>'[1]Секција Б БПП Т'!Q31</f>
        <v>0</v>
      </c>
      <c r="U33" s="56">
        <f>'[1]Секција Б БПП Т'!R31</f>
        <v>14771</v>
      </c>
      <c r="V33" s="17"/>
      <c r="W33" s="17"/>
      <c r="X33" s="17"/>
    </row>
    <row r="34" spans="4:24" s="7" customFormat="1" x14ac:dyDescent="0.25">
      <c r="D34" s="80" t="str">
        <f>'[1]Секција Б БПП Т'!A32</f>
        <v>РИЗИКО ОСИГУРУВАЊЕ АД, Скопје</v>
      </c>
      <c r="E34" s="63">
        <f>'[1]Секција Б БПП Т'!B32</f>
        <v>2783</v>
      </c>
      <c r="F34" s="63">
        <f>'[1]Секција Б БПП Т'!C32</f>
        <v>0</v>
      </c>
      <c r="G34" s="63">
        <f>'[1]Секција Б БПП Т'!D32</f>
        <v>1860</v>
      </c>
      <c r="H34" s="63">
        <f>'[1]Секција Б БПП Т'!E32</f>
        <v>2053</v>
      </c>
      <c r="I34" s="63">
        <f>'[1]Секција Б БПП Т'!F32</f>
        <v>155</v>
      </c>
      <c r="J34" s="63">
        <f>'[1]Секција Б БПП Т'!G32</f>
        <v>303</v>
      </c>
      <c r="K34" s="63">
        <f>'[1]Секција Б БПП Т'!H32</f>
        <v>64</v>
      </c>
      <c r="L34" s="63">
        <f>'[1]Секција Б БПП Т'!I32</f>
        <v>601</v>
      </c>
      <c r="M34" s="63">
        <f>'[1]Секција Б БПП Т'!J32</f>
        <v>16560</v>
      </c>
      <c r="N34" s="63">
        <f>'[1]Секција Б БПП Т'!K32</f>
        <v>3104</v>
      </c>
      <c r="O34" s="63">
        <f>'[1]Секција Б БПП Т'!L32</f>
        <v>81</v>
      </c>
      <c r="P34" s="63">
        <f>'[1]Секција Б БПП Т'!M32</f>
        <v>37</v>
      </c>
      <c r="Q34" s="63">
        <f>'[1]Секција Б БПП Т'!N32</f>
        <v>25</v>
      </c>
      <c r="R34" s="63">
        <f>'[1]Секција Б БПП Т'!O32</f>
        <v>0</v>
      </c>
      <c r="S34" s="63">
        <f>'[1]Секција Б БПП Т'!P32</f>
        <v>0</v>
      </c>
      <c r="T34" s="63">
        <f>'[1]Секција Б БПП Т'!Q32</f>
        <v>0</v>
      </c>
      <c r="U34" s="56">
        <f>'[1]Секција Б БПП Т'!R32</f>
        <v>27626</v>
      </c>
      <c r="V34" s="17"/>
      <c r="W34" s="17"/>
      <c r="X34" s="17"/>
    </row>
    <row r="35" spans="4:24" s="7" customFormat="1" x14ac:dyDescent="0.25">
      <c r="D35" s="80" t="str">
        <f>'[1]Секција Б БПП Т'!A33</f>
        <v>АУРОН БРОКЕР АД, Струга</v>
      </c>
      <c r="E35" s="63">
        <f>'[1]Секција Б БПП Т'!B33</f>
        <v>54</v>
      </c>
      <c r="F35" s="63">
        <f>'[1]Секција Б БПП Т'!C33</f>
        <v>187</v>
      </c>
      <c r="G35" s="63">
        <f>'[1]Секција Б БПП Т'!D33</f>
        <v>138</v>
      </c>
      <c r="H35" s="63">
        <f>'[1]Секција Б БПП Т'!E33</f>
        <v>2416</v>
      </c>
      <c r="I35" s="63">
        <f>'[1]Секција Б БПП Т'!F33</f>
        <v>12348</v>
      </c>
      <c r="J35" s="63">
        <f>'[1]Секција Б БПП Т'!G33</f>
        <v>0</v>
      </c>
      <c r="K35" s="63">
        <f>'[1]Секција Б БПП Т'!H33</f>
        <v>0</v>
      </c>
      <c r="L35" s="63">
        <f>'[1]Секција Б БПП Т'!I33</f>
        <v>0</v>
      </c>
      <c r="M35" s="63">
        <f>'[1]Секција Б БПП Т'!J33</f>
        <v>174</v>
      </c>
      <c r="N35" s="63">
        <f>'[1]Секција Б БПП Т'!K33</f>
        <v>4023</v>
      </c>
      <c r="O35" s="63">
        <f>'[1]Секција Б БПП Т'!L33</f>
        <v>0</v>
      </c>
      <c r="P35" s="63">
        <f>'[1]Секција Б БПП Т'!M33</f>
        <v>0</v>
      </c>
      <c r="Q35" s="63">
        <f>'[1]Секција Б БПП Т'!N33</f>
        <v>0</v>
      </c>
      <c r="R35" s="63">
        <f>'[1]Секција Б БПП Т'!O33</f>
        <v>0</v>
      </c>
      <c r="S35" s="63">
        <f>'[1]Секција Б БПП Т'!P33</f>
        <v>0</v>
      </c>
      <c r="T35" s="63">
        <f>'[1]Секција Б БПП Т'!Q33</f>
        <v>0</v>
      </c>
      <c r="U35" s="56">
        <f>'[1]Секција Б БПП Т'!R33</f>
        <v>19340</v>
      </c>
      <c r="V35" s="17"/>
      <c r="W35" s="17"/>
      <c r="X35" s="17"/>
    </row>
    <row r="36" spans="4:24" s="7" customFormat="1" x14ac:dyDescent="0.25">
      <c r="D36" s="80" t="str">
        <f>'[1]Секција Б БПП Т'!A34</f>
        <v>ВИН БРОКЕР АД, Скопје</v>
      </c>
      <c r="E36" s="63">
        <f>'[1]Секција Б БПП Т'!B34</f>
        <v>33</v>
      </c>
      <c r="F36" s="63">
        <f>'[1]Секција Б БПП Т'!C34</f>
        <v>737</v>
      </c>
      <c r="G36" s="63">
        <f>'[1]Секција Б БПП Т'!D34</f>
        <v>1229</v>
      </c>
      <c r="H36" s="63">
        <f>'[1]Секција Б БПП Т'!E34</f>
        <v>304</v>
      </c>
      <c r="I36" s="63">
        <f>'[1]Секција Б БПП Т'!F34</f>
        <v>270</v>
      </c>
      <c r="J36" s="63">
        <f>'[1]Секција Б БПП Т'!G34</f>
        <v>4065</v>
      </c>
      <c r="K36" s="63">
        <f>'[1]Секција Б БПП Т'!H34</f>
        <v>3556</v>
      </c>
      <c r="L36" s="63">
        <f>'[1]Секција Б БПП Т'!I34</f>
        <v>3855</v>
      </c>
      <c r="M36" s="63">
        <f>'[1]Секција Б БПП Т'!J34</f>
        <v>0</v>
      </c>
      <c r="N36" s="63">
        <f>'[1]Секција Б БПП Т'!K34</f>
        <v>59</v>
      </c>
      <c r="O36" s="63">
        <f>'[1]Секција Б БПП Т'!L34</f>
        <v>295</v>
      </c>
      <c r="P36" s="63">
        <f>'[1]Секција Б БПП Т'!M34</f>
        <v>0</v>
      </c>
      <c r="Q36" s="63">
        <f>'[1]Секција Б БПП Т'!N34</f>
        <v>2869</v>
      </c>
      <c r="R36" s="63">
        <f>'[1]Секција Б БПП Т'!O34</f>
        <v>0</v>
      </c>
      <c r="S36" s="63">
        <f>'[1]Секција Б БПП Т'!P34</f>
        <v>0</v>
      </c>
      <c r="T36" s="63">
        <f>'[1]Секција Б БПП Т'!Q34</f>
        <v>0</v>
      </c>
      <c r="U36" s="56">
        <f>'[1]Секција Б БПП Т'!R34</f>
        <v>17272</v>
      </c>
      <c r="V36" s="17"/>
      <c r="W36" s="17"/>
      <c r="X36" s="17"/>
    </row>
    <row r="37" spans="4:24" s="7" customFormat="1" x14ac:dyDescent="0.25">
      <c r="D37" s="80" t="str">
        <f>'[1]Секција Б БПП Т'!A35</f>
        <v>Бролинс</v>
      </c>
      <c r="E37" s="63">
        <f>'[1]Секција Б БПП Т'!B35</f>
        <v>16</v>
      </c>
      <c r="F37" s="63">
        <f>'[1]Секција Б БПП Т'!C35</f>
        <v>7</v>
      </c>
      <c r="G37" s="63">
        <f>'[1]Секција Б БПП Т'!D35</f>
        <v>24</v>
      </c>
      <c r="H37" s="63">
        <f>'[1]Секција Б БПП Т'!E35</f>
        <v>438</v>
      </c>
      <c r="I37" s="63">
        <f>'[1]Секција Б БПП Т'!F35</f>
        <v>86</v>
      </c>
      <c r="J37" s="63">
        <f>'[1]Секција Б БПП Т'!G35</f>
        <v>3089</v>
      </c>
      <c r="K37" s="63">
        <f>'[1]Секција Б БПП Т'!H35</f>
        <v>9</v>
      </c>
      <c r="L37" s="63">
        <f>'[1]Секција Б БПП Т'!I35</f>
        <v>173</v>
      </c>
      <c r="M37" s="63">
        <f>'[1]Секција Б БПП Т'!J35</f>
        <v>189</v>
      </c>
      <c r="N37" s="63">
        <f>'[1]Секција Б БПП Т'!K35</f>
        <v>64</v>
      </c>
      <c r="O37" s="63">
        <f>'[1]Секција Б БПП Т'!L35</f>
        <v>269</v>
      </c>
      <c r="P37" s="63">
        <f>'[1]Секција Б БПП Т'!M35</f>
        <v>243</v>
      </c>
      <c r="Q37" s="63">
        <f>'[1]Секција Б БПП Т'!N35</f>
        <v>0</v>
      </c>
      <c r="R37" s="63">
        <f>'[1]Секција Б БПП Т'!O35</f>
        <v>0</v>
      </c>
      <c r="S37" s="63">
        <f>'[1]Секција Б БПП Т'!P35</f>
        <v>65</v>
      </c>
      <c r="T37" s="63">
        <f>'[1]Секција Б БПП Т'!Q35</f>
        <v>503</v>
      </c>
      <c r="U37" s="56">
        <f>'[1]Секција Б БПП Т'!R35</f>
        <v>5175</v>
      </c>
      <c r="V37" s="17"/>
      <c r="W37" s="17"/>
      <c r="X37" s="17"/>
    </row>
    <row r="38" spans="4:24" s="7" customFormat="1" x14ac:dyDescent="0.25">
      <c r="D38" s="80" t="str">
        <f>'[1]Секција Б БПП Т'!A36</f>
        <v>МАКОАС БРОКЕР АД Струмица</v>
      </c>
      <c r="E38" s="63">
        <f>'[1]Секција Б БПП Т'!B36</f>
        <v>459</v>
      </c>
      <c r="F38" s="63">
        <f>'[1]Секција Б БПП Т'!C36</f>
        <v>106</v>
      </c>
      <c r="G38" s="63">
        <f>'[1]Секција Б БПП Т'!D36</f>
        <v>12706</v>
      </c>
      <c r="H38" s="63">
        <f>'[1]Секција Б БПП Т'!E36</f>
        <v>29</v>
      </c>
      <c r="I38" s="63">
        <f>'[1]Секција Б БПП Т'!F36</f>
        <v>335</v>
      </c>
      <c r="J38" s="63">
        <f>'[1]Секција Б БПП Т'!G36</f>
        <v>121</v>
      </c>
      <c r="K38" s="63">
        <f>'[1]Секција Б БПП Т'!H36</f>
        <v>2</v>
      </c>
      <c r="L38" s="63">
        <f>'[1]Секција Б БПП Т'!I36</f>
        <v>325</v>
      </c>
      <c r="M38" s="63">
        <f>'[1]Секција Б БПП Т'!J36</f>
        <v>303</v>
      </c>
      <c r="N38" s="63">
        <f>'[1]Секција Б БПП Т'!K36</f>
        <v>50</v>
      </c>
      <c r="O38" s="63">
        <f>'[1]Секција Б БПП Т'!L36</f>
        <v>99</v>
      </c>
      <c r="P38" s="63">
        <f>'[1]Секција Б БПП Т'!M36</f>
        <v>0</v>
      </c>
      <c r="Q38" s="63">
        <f>'[1]Секција Б БПП Т'!N36</f>
        <v>99</v>
      </c>
      <c r="R38" s="63">
        <f>'[1]Секција Б БПП Т'!O36</f>
        <v>0</v>
      </c>
      <c r="S38" s="63">
        <f>'[1]Секција Б БПП Т'!P36</f>
        <v>0</v>
      </c>
      <c r="T38" s="63">
        <f>'[1]Секција Б БПП Т'!Q36</f>
        <v>0</v>
      </c>
      <c r="U38" s="56">
        <f>'[1]Секција Б БПП Т'!R36</f>
        <v>14634</v>
      </c>
      <c r="V38" s="17"/>
      <c r="W38" s="17"/>
      <c r="X38" s="17"/>
    </row>
    <row r="39" spans="4:24" s="7" customFormat="1" x14ac:dyDescent="0.25">
      <c r="D39" s="99" t="str">
        <f>'[1]Секција Б БПП Т'!A37</f>
        <v>СМАРТ МАНИ СОЛУШНС АД Скопје</v>
      </c>
      <c r="E39" s="63">
        <f>'[1]Секција Б БПП Т'!B37</f>
        <v>0</v>
      </c>
      <c r="F39" s="63">
        <f>'[1]Секција Б БПП Т'!C37</f>
        <v>0</v>
      </c>
      <c r="G39" s="63">
        <f>'[1]Секција Б БПП Т'!D37</f>
        <v>0</v>
      </c>
      <c r="H39" s="63">
        <f>'[1]Секција Б БПП Т'!E37</f>
        <v>0</v>
      </c>
      <c r="I39" s="63">
        <f>'[1]Секција Б БПП Т'!F37</f>
        <v>0</v>
      </c>
      <c r="J39" s="63">
        <f>'[1]Секција Б БПП Т'!G37</f>
        <v>0</v>
      </c>
      <c r="K39" s="63">
        <f>'[1]Секција Б БПП Т'!H37</f>
        <v>0</v>
      </c>
      <c r="L39" s="63">
        <f>'[1]Секција Б БПП Т'!I37</f>
        <v>0</v>
      </c>
      <c r="M39" s="63">
        <f>'[1]Секција Б БПП Т'!J37</f>
        <v>0</v>
      </c>
      <c r="N39" s="63">
        <f>'[1]Секција Б БПП Т'!K37</f>
        <v>0</v>
      </c>
      <c r="O39" s="63">
        <f>'[1]Секција Б БПП Т'!L37</f>
        <v>0</v>
      </c>
      <c r="P39" s="63">
        <f>'[1]Секција Б БПП Т'!M37</f>
        <v>0</v>
      </c>
      <c r="Q39" s="63">
        <f>'[1]Секција Б БПП Т'!N37</f>
        <v>0</v>
      </c>
      <c r="R39" s="63">
        <f>'[1]Секција Б БПП Т'!O37</f>
        <v>0</v>
      </c>
      <c r="S39" s="63">
        <f>'[1]Секција Б БПП Т'!P37</f>
        <v>1546</v>
      </c>
      <c r="T39" s="63">
        <f>'[1]Секција Б БПП Т'!Q37</f>
        <v>0</v>
      </c>
      <c r="U39" s="56">
        <f>'[1]Секција Б БПП Т'!R37</f>
        <v>1546</v>
      </c>
      <c r="V39" s="17"/>
      <c r="W39" s="17"/>
      <c r="X39" s="17"/>
    </row>
    <row r="40" spans="4:24" s="7" customFormat="1" x14ac:dyDescent="0.25">
      <c r="D40" s="80" t="str">
        <f>'[1]Секција Б БПП Т'!A38</f>
        <v>ИБИС ОСИГУРУВАЊЕ</v>
      </c>
      <c r="E40" s="63">
        <f>'[1]Секција Б БПП Т'!B38</f>
        <v>0</v>
      </c>
      <c r="F40" s="63">
        <f>'[1]Секција Б БПП Т'!C38</f>
        <v>0</v>
      </c>
      <c r="G40" s="63">
        <f>'[1]Секција Б БПП Т'!D38</f>
        <v>22</v>
      </c>
      <c r="H40" s="63">
        <f>'[1]Секција Б БПП Т'!E38</f>
        <v>0</v>
      </c>
      <c r="I40" s="63">
        <f>'[1]Секција Б БПП Т'!F38</f>
        <v>0</v>
      </c>
      <c r="J40" s="63">
        <f>'[1]Секција Б БПП Т'!G38</f>
        <v>0</v>
      </c>
      <c r="K40" s="63">
        <f>'[1]Секција Б БПП Т'!H38</f>
        <v>0</v>
      </c>
      <c r="L40" s="63">
        <f>'[1]Секција Б БПП Т'!I38</f>
        <v>0</v>
      </c>
      <c r="M40" s="63">
        <f>'[1]Секција Б БПП Т'!J38</f>
        <v>157</v>
      </c>
      <c r="N40" s="63">
        <f>'[1]Секција Б БПП Т'!K38</f>
        <v>0</v>
      </c>
      <c r="O40" s="63">
        <f>'[1]Секција Б БПП Т'!L38</f>
        <v>0</v>
      </c>
      <c r="P40" s="63">
        <f>'[1]Секција Б БПП Т'!M38</f>
        <v>0</v>
      </c>
      <c r="Q40" s="63">
        <f>'[1]Секција Б БПП Т'!N38</f>
        <v>0</v>
      </c>
      <c r="R40" s="63">
        <f>'[1]Секција Б БПП Т'!O38</f>
        <v>0</v>
      </c>
      <c r="S40" s="63">
        <f>'[1]Секција Б БПП Т'!P38</f>
        <v>0</v>
      </c>
      <c r="T40" s="63">
        <f>'[1]Секција Б БПП Т'!Q38</f>
        <v>0</v>
      </c>
      <c r="U40" s="56">
        <f>'[1]Секција Б БПП Т'!R38</f>
        <v>179</v>
      </c>
      <c r="V40" s="17"/>
      <c r="W40" s="17"/>
      <c r="X40" s="17"/>
    </row>
    <row r="41" spans="4:24" s="7" customFormat="1" ht="12" thickBot="1" x14ac:dyDescent="0.3">
      <c r="D41" s="61" t="str">
        <f>'[1]Секција Б БПП Т'!A39</f>
        <v>Вкупно</v>
      </c>
      <c r="E41" s="89">
        <f>'[1]Секција Б БПП Т'!B39</f>
        <v>178982</v>
      </c>
      <c r="F41" s="89">
        <f>'[1]Секција Б БПП Т'!C39</f>
        <v>285936</v>
      </c>
      <c r="G41" s="89">
        <f>'[1]Секција Б БПП Т'!D39</f>
        <v>149378</v>
      </c>
      <c r="H41" s="89">
        <f>'[1]Секција Б БПП Т'!E39</f>
        <v>289362</v>
      </c>
      <c r="I41" s="89">
        <f>'[1]Секција Б БПП Т'!F39</f>
        <v>143058</v>
      </c>
      <c r="J41" s="89">
        <f>'[1]Секција Б БПП Т'!G39</f>
        <v>252505</v>
      </c>
      <c r="K41" s="89">
        <f>'[1]Секција Б БПП Т'!H39</f>
        <v>107661</v>
      </c>
      <c r="L41" s="89">
        <f>'[1]Секција Б БПП Т'!I39</f>
        <v>279877</v>
      </c>
      <c r="M41" s="89">
        <f>'[1]Секција Б БПП Т'!J39</f>
        <v>105517</v>
      </c>
      <c r="N41" s="89">
        <f>'[1]Секција Б БПП Т'!K39</f>
        <v>95215</v>
      </c>
      <c r="O41" s="89">
        <f>'[1]Секција Б БПП Т'!L39</f>
        <v>221086</v>
      </c>
      <c r="P41" s="89">
        <f>'[1]Секција Б БПП Т'!M39</f>
        <v>177200</v>
      </c>
      <c r="Q41" s="89">
        <f>'[1]Секција Б БПП Т'!N39</f>
        <v>144141</v>
      </c>
      <c r="R41" s="89">
        <f>'[1]Секција Б БПП Т'!O39</f>
        <v>130786</v>
      </c>
      <c r="S41" s="89">
        <f>'[1]Секција Б БПП Т'!P39</f>
        <v>40921</v>
      </c>
      <c r="T41" s="89">
        <f>'[1]Секција Б БПП Т'!Q39</f>
        <v>2995</v>
      </c>
      <c r="U41" s="62">
        <f>'[1]Секција Б БПП Т'!R39</f>
        <v>2604620</v>
      </c>
      <c r="V41" s="17"/>
      <c r="W41" s="17"/>
    </row>
    <row r="42" spans="4:24" s="7" customFormat="1" ht="12" thickTop="1" x14ac:dyDescent="0.25"/>
    <row r="43" spans="4:24" s="7" customFormat="1" ht="12.75" x14ac:dyDescent="0.25">
      <c r="D43" s="118" t="s">
        <v>15</v>
      </c>
      <c r="E43" s="17"/>
      <c r="F43" s="17"/>
      <c r="G43" s="17"/>
      <c r="H43" s="17"/>
      <c r="I43" s="17"/>
      <c r="J43" s="17"/>
      <c r="K43" s="17"/>
      <c r="L43" s="17"/>
      <c r="M43" s="17"/>
      <c r="N43" s="17"/>
      <c r="O43" s="17"/>
      <c r="P43" s="17"/>
      <c r="Q43" s="17"/>
      <c r="R43" s="17"/>
      <c r="S43" s="17"/>
      <c r="T43" s="17"/>
    </row>
    <row r="44" spans="4:24" s="7" customFormat="1" x14ac:dyDescent="0.25"/>
    <row r="45" spans="4:24" s="7" customFormat="1" x14ac:dyDescent="0.25"/>
    <row r="46" spans="4:24" s="7" customFormat="1" x14ac:dyDescent="0.25"/>
    <row r="47" spans="4:24" s="7" customFormat="1" x14ac:dyDescent="0.25"/>
    <row r="48" spans="4:24"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pans="16:59" s="7" customFormat="1" x14ac:dyDescent="0.25"/>
    <row r="130" spans="16:59" s="7" customFormat="1" x14ac:dyDescent="0.25"/>
    <row r="131" spans="16:59" s="7" customFormat="1" x14ac:dyDescent="0.25"/>
    <row r="132" spans="16:59" s="7" customFormat="1" x14ac:dyDescent="0.25">
      <c r="Z132" s="2"/>
    </row>
    <row r="133" spans="16:59" x14ac:dyDescent="0.25">
      <c r="P133" s="2"/>
      <c r="AA133" s="7"/>
      <c r="BG133" s="2"/>
    </row>
  </sheetData>
  <mergeCells count="1">
    <mergeCell ref="D1:U1"/>
  </mergeCells>
  <printOptions horizontalCentered="1"/>
  <pageMargins left="0" right="0" top="1.9685039370078741" bottom="0.74803149606299213" header="0.31496062992125984" footer="0.31496062992125984"/>
  <pageSetup paperSize="9" scale="81"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R67"/>
  <sheetViews>
    <sheetView topLeftCell="D1" zoomScale="90" zoomScaleNormal="90" workbookViewId="0">
      <selection activeCell="D43" sqref="D43"/>
    </sheetView>
  </sheetViews>
  <sheetFormatPr defaultRowHeight="15" x14ac:dyDescent="0.25"/>
  <cols>
    <col min="1" max="1" width="5.140625" style="5" hidden="1" customWidth="1"/>
    <col min="2" max="2" width="17.85546875" style="6" hidden="1" customWidth="1"/>
    <col min="3" max="3" width="3.85546875" style="5" hidden="1" customWidth="1"/>
    <col min="4" max="4" width="32.42578125" style="5" customWidth="1"/>
    <col min="5" max="23" width="9.28515625" style="5" customWidth="1"/>
    <col min="24" max="24" width="18.42578125" style="11" customWidth="1"/>
    <col min="25" max="25" width="33.28515625" style="11" customWidth="1"/>
    <col min="26" max="26" width="23" style="11" customWidth="1"/>
    <col min="27" max="44" width="9.140625" style="11"/>
    <col min="45" max="16384" width="9.140625" style="5"/>
  </cols>
  <sheetData>
    <row r="1" spans="1:25" s="11" customFormat="1" ht="18.75" customHeight="1" x14ac:dyDescent="0.25">
      <c r="A1" s="7"/>
      <c r="B1" s="7"/>
      <c r="C1" s="22"/>
      <c r="D1" s="130" t="s">
        <v>9</v>
      </c>
      <c r="E1" s="130"/>
      <c r="F1" s="130"/>
      <c r="G1" s="130"/>
      <c r="H1" s="130"/>
      <c r="I1" s="130"/>
      <c r="J1" s="130"/>
      <c r="K1" s="130"/>
      <c r="L1" s="130"/>
      <c r="M1" s="130"/>
      <c r="N1" s="130"/>
      <c r="O1" s="130"/>
      <c r="P1" s="130"/>
      <c r="Q1" s="130"/>
      <c r="R1" s="130"/>
      <c r="S1" s="130"/>
      <c r="T1" s="130"/>
      <c r="U1" s="130"/>
      <c r="V1" s="130"/>
      <c r="W1" s="130"/>
    </row>
    <row r="2" spans="1:25" s="11" customFormat="1" ht="15.75" thickBot="1" x14ac:dyDescent="0.3">
      <c r="A2" s="7"/>
      <c r="B2" s="8"/>
      <c r="W2" s="17" t="s">
        <v>0</v>
      </c>
    </row>
    <row r="3" spans="1:25" s="11" customFormat="1" ht="51" customHeight="1" thickTop="1" thickBot="1" x14ac:dyDescent="0.3">
      <c r="B3" s="12"/>
      <c r="D3" s="96" t="s">
        <v>1</v>
      </c>
      <c r="E3" s="102" t="str">
        <f>'[1]Секција А БПП T'!B1</f>
        <v>01. Незгода</v>
      </c>
      <c r="F3" s="102" t="str">
        <f>'[1]Секција А БПП T'!C1</f>
        <v>02. Здравствено</v>
      </c>
      <c r="G3" s="102" t="str">
        <f>'[1]Секција А БПП T'!D1</f>
        <v>03. Каско моторни возила</v>
      </c>
      <c r="H3" s="102" t="str">
        <f>'[1]Секција А БПП T'!E1</f>
        <v>05. Каско воздухоплови</v>
      </c>
      <c r="I3" s="102" t="str">
        <f>'[1]Секција А БПП T'!F1</f>
        <v>06. Каско пловни објекти</v>
      </c>
      <c r="J3" s="102" t="str">
        <f>'[1]Секција А БПП T'!G1</f>
        <v>07. Карго</v>
      </c>
      <c r="K3" s="102" t="str">
        <f>'[1]Секција А БПП T'!H1</f>
        <v>08. Имот од пожар и др.опасн.</v>
      </c>
      <c r="L3" s="102" t="str">
        <f>'[1]Секција А БПП T'!I1</f>
        <v>09. Имот останато</v>
      </c>
      <c r="M3" s="102" t="str">
        <f>'[1]Секција А БПП T'!J1</f>
        <v>10. АО (вкупно)</v>
      </c>
      <c r="N3" s="102" t="str">
        <f>'[1]Секција А БПП T'!K1</f>
        <v>11. Одговорност воздухоплови</v>
      </c>
      <c r="O3" s="102" t="str">
        <f>'[1]Секција А БПП T'!L1</f>
        <v>12. Одговорност пловни објекти</v>
      </c>
      <c r="P3" s="102" t="str">
        <f>'[1]Секција А БПП T'!M1</f>
        <v>13. Општа одговорност</v>
      </c>
      <c r="Q3" s="102" t="str">
        <f>'[1]Секција А БПП T'!N1</f>
        <v xml:space="preserve">14. Кредити </v>
      </c>
      <c r="R3" s="102" t="str">
        <f>'[1]Секција А БПП T'!O1</f>
        <v>15. Гаранции</v>
      </c>
      <c r="S3" s="102" t="str">
        <f>'[1]Секција А БПП T'!P1</f>
        <v>16. Финансиски загуби</v>
      </c>
      <c r="T3" s="102" t="str">
        <f>'[1]Секција А БПП T'!Q1</f>
        <v>18. Туристичка помош</v>
      </c>
      <c r="U3" s="102" t="str">
        <f>'[1]Секција А БПП T'!R1</f>
        <v>19. Живот</v>
      </c>
      <c r="V3" s="102" t="str">
        <f>'[1]Секција А БПП T'!S1</f>
        <v>21. Удели во инвестициски фондови</v>
      </c>
      <c r="W3" s="103" t="str">
        <f>'[1]Секција А БПП T'!T1</f>
        <v>Вкупно</v>
      </c>
    </row>
    <row r="4" spans="1:25" s="11" customFormat="1" ht="14.25" customHeight="1" thickTop="1" x14ac:dyDescent="0.25">
      <c r="B4" s="12"/>
      <c r="D4" s="54" t="str">
        <f>'[1]Секција А БПП T'!A2</f>
        <v>АМГ премиум</v>
      </c>
      <c r="E4" s="63">
        <f>'[1]Секција А БПП T'!B2</f>
        <v>0</v>
      </c>
      <c r="F4" s="63">
        <f>'[1]Секција А БПП T'!C2</f>
        <v>0</v>
      </c>
      <c r="G4" s="63">
        <f>'[1]Секција А БПП T'!D2</f>
        <v>65</v>
      </c>
      <c r="H4" s="63">
        <f>'[1]Секција А БПП T'!E2</f>
        <v>0</v>
      </c>
      <c r="I4" s="63">
        <f>'[1]Секција А БПП T'!F2</f>
        <v>0</v>
      </c>
      <c r="J4" s="63">
        <f>'[1]Секција А БПП T'!G2</f>
        <v>0</v>
      </c>
      <c r="K4" s="63">
        <f>'[1]Секција А БПП T'!H2</f>
        <v>1647</v>
      </c>
      <c r="L4" s="63">
        <f>'[1]Секција А БПП T'!I2</f>
        <v>1143</v>
      </c>
      <c r="M4" s="63">
        <f>'[1]Секција А БПП T'!J2</f>
        <v>4681</v>
      </c>
      <c r="N4" s="63">
        <f>'[1]Секција А БПП T'!K2</f>
        <v>0</v>
      </c>
      <c r="O4" s="63">
        <f>'[1]Секција А БПП T'!L2</f>
        <v>0</v>
      </c>
      <c r="P4" s="63">
        <f>'[1]Секција А БПП T'!M2</f>
        <v>0</v>
      </c>
      <c r="Q4" s="63">
        <f>'[1]Секција А БПП T'!N2</f>
        <v>0</v>
      </c>
      <c r="R4" s="63">
        <f>'[1]Секција А БПП T'!O2</f>
        <v>0</v>
      </c>
      <c r="S4" s="63">
        <f>'[1]Секција А БПП T'!P2</f>
        <v>0</v>
      </c>
      <c r="T4" s="63">
        <f>'[1]Секција А БПП T'!Q2</f>
        <v>0</v>
      </c>
      <c r="U4" s="63">
        <f>'[1]Секција А БПП T'!R2</f>
        <v>0</v>
      </c>
      <c r="V4" s="63">
        <f>'[1]Секција А БПП T'!S2</f>
        <v>0</v>
      </c>
      <c r="W4" s="88">
        <f>'[1]Секција А БПП T'!T2</f>
        <v>7536</v>
      </c>
      <c r="X4" s="85"/>
      <c r="Y4" s="85"/>
    </row>
    <row r="5" spans="1:25" s="11" customFormat="1" ht="14.25" customHeight="1" x14ac:dyDescent="0.25">
      <c r="B5" s="12"/>
      <c r="D5" s="54" t="str">
        <f>'[1]Секција А БПП T'!A3</f>
        <v>А-тим</v>
      </c>
      <c r="E5" s="63">
        <f>'[1]Секција А БПП T'!B3</f>
        <v>402</v>
      </c>
      <c r="F5" s="63">
        <f>'[1]Секција А БПП T'!C3</f>
        <v>0</v>
      </c>
      <c r="G5" s="63">
        <f>'[1]Секција А БПП T'!D3</f>
        <v>271</v>
      </c>
      <c r="H5" s="63">
        <f>'[1]Секција А БПП T'!E3</f>
        <v>0</v>
      </c>
      <c r="I5" s="63">
        <f>'[1]Секција А БПП T'!F3</f>
        <v>0</v>
      </c>
      <c r="J5" s="63">
        <f>'[1]Секција А БПП T'!G3</f>
        <v>0</v>
      </c>
      <c r="K5" s="63">
        <f>'[1]Секција А БПП T'!H3</f>
        <v>223</v>
      </c>
      <c r="L5" s="63">
        <f>'[1]Секција А БПП T'!I3</f>
        <v>326</v>
      </c>
      <c r="M5" s="63">
        <f>'[1]Секција А БПП T'!J3</f>
        <v>356</v>
      </c>
      <c r="N5" s="63">
        <f>'[1]Секција А БПП T'!K3</f>
        <v>0</v>
      </c>
      <c r="O5" s="63">
        <f>'[1]Секција А БПП T'!L3</f>
        <v>0</v>
      </c>
      <c r="P5" s="63">
        <f>'[1]Секција А БПП T'!M3</f>
        <v>58</v>
      </c>
      <c r="Q5" s="63">
        <f>'[1]Секција А БПП T'!N3</f>
        <v>0</v>
      </c>
      <c r="R5" s="63">
        <f>'[1]Секција А БПП T'!O3</f>
        <v>0</v>
      </c>
      <c r="S5" s="63">
        <f>'[1]Секција А БПП T'!P3</f>
        <v>0</v>
      </c>
      <c r="T5" s="63">
        <f>'[1]Секција А БПП T'!Q3</f>
        <v>22</v>
      </c>
      <c r="U5" s="63">
        <f>'[1]Секција А БПП T'!R3</f>
        <v>0</v>
      </c>
      <c r="V5" s="63">
        <f>'[1]Секција А БПП T'!S3</f>
        <v>0</v>
      </c>
      <c r="W5" s="64">
        <f>'[1]Секција А БПП T'!T3</f>
        <v>1658</v>
      </c>
    </row>
    <row r="6" spans="1:25" s="11" customFormat="1" ht="14.25" customHeight="1" x14ac:dyDescent="0.25">
      <c r="B6" s="12"/>
      <c r="D6" s="54" t="str">
        <f>'[1]Секција А БПП T'!A4</f>
        <v>ВФП</v>
      </c>
      <c r="E6" s="63">
        <f>'[1]Секција А БПП T'!B4</f>
        <v>16765</v>
      </c>
      <c r="F6" s="63">
        <f>'[1]Секција А БПП T'!C4</f>
        <v>54370</v>
      </c>
      <c r="G6" s="63">
        <f>'[1]Секција А БПП T'!D4</f>
        <v>9607</v>
      </c>
      <c r="H6" s="63">
        <f>'[1]Секција А БПП T'!E4</f>
        <v>0</v>
      </c>
      <c r="I6" s="63">
        <f>'[1]Секција А БПП T'!F4</f>
        <v>36</v>
      </c>
      <c r="J6" s="63">
        <f>'[1]Секција А БПП T'!G4</f>
        <v>109</v>
      </c>
      <c r="K6" s="63">
        <f>'[1]Секција А БПП T'!H4</f>
        <v>11165</v>
      </c>
      <c r="L6" s="63">
        <f>'[1]Секција А БПП T'!I4</f>
        <v>15960</v>
      </c>
      <c r="M6" s="63">
        <f>'[1]Секција А БПП T'!J4</f>
        <v>28294</v>
      </c>
      <c r="N6" s="63">
        <f>'[1]Секција А БПП T'!K4</f>
        <v>0</v>
      </c>
      <c r="O6" s="63">
        <f>'[1]Секција А БПП T'!L4</f>
        <v>10</v>
      </c>
      <c r="P6" s="63">
        <f>'[1]Секција А БПП T'!M4</f>
        <v>3376</v>
      </c>
      <c r="Q6" s="63">
        <f>'[1]Секција А БПП T'!N4</f>
        <v>82</v>
      </c>
      <c r="R6" s="63">
        <f>'[1]Секција А БПП T'!O4</f>
        <v>0</v>
      </c>
      <c r="S6" s="63">
        <f>'[1]Секција А БПП T'!P4</f>
        <v>96</v>
      </c>
      <c r="T6" s="63">
        <f>'[1]Секција А БПП T'!Q4</f>
        <v>4759</v>
      </c>
      <c r="U6" s="63">
        <f>'[1]Секција А БПП T'!R4</f>
        <v>350015</v>
      </c>
      <c r="V6" s="63">
        <f>'[1]Секција А БПП T'!S4</f>
        <v>131542</v>
      </c>
      <c r="W6" s="64">
        <f>'[1]Секција А БПП T'!T4</f>
        <v>626186</v>
      </c>
    </row>
    <row r="7" spans="1:25" s="11" customFormat="1" ht="14.25" customHeight="1" x14ac:dyDescent="0.25">
      <c r="B7" s="12"/>
      <c r="D7" s="54" t="str">
        <f>'[1]Секција А БПП T'!A5</f>
        <v>Делта-инс</v>
      </c>
      <c r="E7" s="63">
        <f>'[1]Секција А БПП T'!B5</f>
        <v>1011</v>
      </c>
      <c r="F7" s="63">
        <f>'[1]Секција А БПП T'!C5</f>
        <v>246</v>
      </c>
      <c r="G7" s="63">
        <f>'[1]Секција А БПП T'!D5</f>
        <v>1019</v>
      </c>
      <c r="H7" s="63">
        <f>'[1]Секција А БПП T'!E5</f>
        <v>0</v>
      </c>
      <c r="I7" s="63">
        <f>'[1]Секција А БПП T'!F5</f>
        <v>0</v>
      </c>
      <c r="J7" s="63">
        <f>'[1]Секција А БПП T'!G5</f>
        <v>0</v>
      </c>
      <c r="K7" s="63">
        <f>'[1]Секција А БПП T'!H5</f>
        <v>486</v>
      </c>
      <c r="L7" s="63">
        <f>'[1]Секција А БПП T'!I5</f>
        <v>1458</v>
      </c>
      <c r="M7" s="63">
        <f>'[1]Секција А БПП T'!J5</f>
        <v>1790</v>
      </c>
      <c r="N7" s="63">
        <f>'[1]Секција А БПП T'!K5</f>
        <v>0</v>
      </c>
      <c r="O7" s="63">
        <f>'[1]Секција А БПП T'!L5</f>
        <v>0</v>
      </c>
      <c r="P7" s="63">
        <f>'[1]Секција А БПП T'!M5</f>
        <v>106</v>
      </c>
      <c r="Q7" s="63">
        <f>'[1]Секција А БПП T'!N5</f>
        <v>0</v>
      </c>
      <c r="R7" s="63">
        <f>'[1]Секција А БПП T'!O5</f>
        <v>0</v>
      </c>
      <c r="S7" s="63">
        <f>'[1]Секција А БПП T'!P5</f>
        <v>0</v>
      </c>
      <c r="T7" s="63">
        <f>'[1]Секција А БПП T'!Q5</f>
        <v>136</v>
      </c>
      <c r="U7" s="63">
        <f>'[1]Секција А БПП T'!R5</f>
        <v>621</v>
      </c>
      <c r="V7" s="63">
        <f>'[1]Секција А БПП T'!S5</f>
        <v>0</v>
      </c>
      <c r="W7" s="64">
        <f>'[1]Секција А БПП T'!T5</f>
        <v>6873</v>
      </c>
    </row>
    <row r="8" spans="1:25" s="11" customFormat="1" ht="14.25" customHeight="1" x14ac:dyDescent="0.25">
      <c r="B8" s="12"/>
      <c r="D8" s="54" t="str">
        <f>'[1]Секција А БПП T'!A6</f>
        <v>Еуро експертс</v>
      </c>
      <c r="E8" s="63">
        <f>'[1]Секција А БПП T'!B6</f>
        <v>1547</v>
      </c>
      <c r="F8" s="63">
        <f>'[1]Секција А БПП T'!C6</f>
        <v>385</v>
      </c>
      <c r="G8" s="63">
        <f>'[1]Секција А БПП T'!D6</f>
        <v>3475</v>
      </c>
      <c r="H8" s="63">
        <f>'[1]Секција А БПП T'!E6</f>
        <v>0</v>
      </c>
      <c r="I8" s="63">
        <f>'[1]Секција А БПП T'!F6</f>
        <v>0</v>
      </c>
      <c r="J8" s="63">
        <f>'[1]Секција А БПП T'!G6</f>
        <v>21</v>
      </c>
      <c r="K8" s="63">
        <f>'[1]Секција А БПП T'!H6</f>
        <v>1651</v>
      </c>
      <c r="L8" s="63">
        <f>'[1]Секција А БПП T'!I6</f>
        <v>2412</v>
      </c>
      <c r="M8" s="63">
        <f>'[1]Секција А БПП T'!J6</f>
        <v>3206</v>
      </c>
      <c r="N8" s="63">
        <f>'[1]Секција А БПП T'!K6</f>
        <v>0</v>
      </c>
      <c r="O8" s="63">
        <f>'[1]Секција А БПП T'!L6</f>
        <v>0</v>
      </c>
      <c r="P8" s="63">
        <f>'[1]Секција А БПП T'!M6</f>
        <v>624</v>
      </c>
      <c r="Q8" s="63">
        <f>'[1]Секција А БПП T'!N6</f>
        <v>2</v>
      </c>
      <c r="R8" s="63">
        <f>'[1]Секција А БПП T'!O6</f>
        <v>0</v>
      </c>
      <c r="S8" s="63">
        <f>'[1]Секција А БПП T'!P6</f>
        <v>0</v>
      </c>
      <c r="T8" s="63">
        <f>'[1]Секција А БПП T'!Q6</f>
        <v>411</v>
      </c>
      <c r="U8" s="63">
        <f>'[1]Секција А БПП T'!R6</f>
        <v>41</v>
      </c>
      <c r="V8" s="63">
        <f>'[1]Секција А БПП T'!S6</f>
        <v>0</v>
      </c>
      <c r="W8" s="64">
        <f>'[1]Секција А БПП T'!T6</f>
        <v>13775</v>
      </c>
    </row>
    <row r="9" spans="1:25" s="11" customFormat="1" ht="14.25" customHeight="1" x14ac:dyDescent="0.25">
      <c r="B9" s="12"/>
      <c r="D9" s="54" t="str">
        <f>'[1]Секција А БПП T'!A7</f>
        <v>Еуромак</v>
      </c>
      <c r="E9" s="63">
        <f>'[1]Секција А БПП T'!B7</f>
        <v>260</v>
      </c>
      <c r="F9" s="63">
        <f>'[1]Секција А БПП T'!C7</f>
        <v>160</v>
      </c>
      <c r="G9" s="63">
        <f>'[1]Секција А БПП T'!D7</f>
        <v>500</v>
      </c>
      <c r="H9" s="63">
        <f>'[1]Секција А БПП T'!E7</f>
        <v>0</v>
      </c>
      <c r="I9" s="63">
        <f>'[1]Секција А БПП T'!F7</f>
        <v>0</v>
      </c>
      <c r="J9" s="63">
        <f>'[1]Секција А БПП T'!G7</f>
        <v>309</v>
      </c>
      <c r="K9" s="63">
        <f>'[1]Секција А БПП T'!H7</f>
        <v>9372</v>
      </c>
      <c r="L9" s="63">
        <f>'[1]Секција А БПП T'!I7</f>
        <v>756</v>
      </c>
      <c r="M9" s="63">
        <f>'[1]Секција А БПП T'!J7</f>
        <v>431</v>
      </c>
      <c r="N9" s="63">
        <f>'[1]Секција А БПП T'!K7</f>
        <v>0</v>
      </c>
      <c r="O9" s="63">
        <f>'[1]Секција А БПП T'!L7</f>
        <v>0</v>
      </c>
      <c r="P9" s="63">
        <f>'[1]Секција А БПП T'!M7</f>
        <v>2247</v>
      </c>
      <c r="Q9" s="63">
        <f>'[1]Секција А БПП T'!N7</f>
        <v>0</v>
      </c>
      <c r="R9" s="63">
        <f>'[1]Секција А БПП T'!O7</f>
        <v>0</v>
      </c>
      <c r="S9" s="63">
        <f>'[1]Секција А БПП T'!P7</f>
        <v>309</v>
      </c>
      <c r="T9" s="63">
        <f>'[1]Секција А БПП T'!Q7</f>
        <v>1</v>
      </c>
      <c r="U9" s="63">
        <f>'[1]Секција А БПП T'!R7</f>
        <v>0</v>
      </c>
      <c r="V9" s="63">
        <f>'[1]Секција А БПП T'!S7</f>
        <v>0</v>
      </c>
      <c r="W9" s="64">
        <f>'[1]Секција А БПП T'!T7</f>
        <v>14345</v>
      </c>
    </row>
    <row r="10" spans="1:25" s="11" customFormat="1" ht="14.25" customHeight="1" x14ac:dyDescent="0.25">
      <c r="B10" s="12"/>
      <c r="D10" s="54" t="str">
        <f>'[1]Секција А БПП T'!A8</f>
        <v>Ин-брокер</v>
      </c>
      <c r="E10" s="63">
        <f>'[1]Секција А БПП T'!B8</f>
        <v>7350</v>
      </c>
      <c r="F10" s="63">
        <f>'[1]Секција А БПП T'!C8</f>
        <v>510</v>
      </c>
      <c r="G10" s="63">
        <f>'[1]Секција А БПП T'!D8</f>
        <v>18094</v>
      </c>
      <c r="H10" s="63">
        <f>'[1]Секција А БПП T'!E8</f>
        <v>0</v>
      </c>
      <c r="I10" s="63">
        <f>'[1]Секција А БПП T'!F8</f>
        <v>0</v>
      </c>
      <c r="J10" s="63">
        <f>'[1]Секција А БПП T'!G8</f>
        <v>2326</v>
      </c>
      <c r="K10" s="63">
        <f>'[1]Секција А БПП T'!H8</f>
        <v>25786</v>
      </c>
      <c r="L10" s="63">
        <f>'[1]Секција А БПП T'!I8</f>
        <v>21533</v>
      </c>
      <c r="M10" s="63">
        <f>'[1]Секција А БПП T'!J8</f>
        <v>9639</v>
      </c>
      <c r="N10" s="63">
        <f>'[1]Секција А БПП T'!K8</f>
        <v>0</v>
      </c>
      <c r="O10" s="63">
        <f>'[1]Секција А БПП T'!L8</f>
        <v>0</v>
      </c>
      <c r="P10" s="63">
        <f>'[1]Секција А БПП T'!M8</f>
        <v>101611</v>
      </c>
      <c r="Q10" s="63">
        <f>'[1]Секција А БПП T'!N8</f>
        <v>0</v>
      </c>
      <c r="R10" s="63">
        <f>'[1]Секција А БПП T'!O8</f>
        <v>0</v>
      </c>
      <c r="S10" s="63">
        <f>'[1]Секција А БПП T'!P8</f>
        <v>0</v>
      </c>
      <c r="T10" s="63">
        <f>'[1]Секција А БПП T'!Q8</f>
        <v>520</v>
      </c>
      <c r="U10" s="63">
        <f>'[1]Секција А БПП T'!R8</f>
        <v>488</v>
      </c>
      <c r="V10" s="63">
        <f>'[1]Секција А БПП T'!S8</f>
        <v>0</v>
      </c>
      <c r="W10" s="64">
        <f>'[1]Секција А БПП T'!T8</f>
        <v>187857</v>
      </c>
    </row>
    <row r="11" spans="1:25" s="11" customFormat="1" ht="14.25" customHeight="1" x14ac:dyDescent="0.25">
      <c r="B11" s="12"/>
      <c r="D11" s="54" t="str">
        <f>'[1]Секција А БПП T'!A9</f>
        <v>ЈДБ брокер</v>
      </c>
      <c r="E11" s="63">
        <f>'[1]Секција А БПП T'!B9</f>
        <v>2520</v>
      </c>
      <c r="F11" s="63">
        <f>'[1]Секција А БПП T'!C9</f>
        <v>0</v>
      </c>
      <c r="G11" s="63">
        <f>'[1]Секција А БПП T'!D9</f>
        <v>668</v>
      </c>
      <c r="H11" s="63">
        <f>'[1]Секција А БПП T'!E9</f>
        <v>0</v>
      </c>
      <c r="I11" s="63">
        <f>'[1]Секција А БПП T'!F9</f>
        <v>0</v>
      </c>
      <c r="J11" s="63">
        <f>'[1]Секција А БПП T'!G9</f>
        <v>0</v>
      </c>
      <c r="K11" s="63">
        <f>'[1]Секција А БПП T'!H9</f>
        <v>2865</v>
      </c>
      <c r="L11" s="63">
        <f>'[1]Секција А БПП T'!I9</f>
        <v>5650</v>
      </c>
      <c r="M11" s="63">
        <f>'[1]Секција А БПП T'!J9</f>
        <v>1074</v>
      </c>
      <c r="N11" s="63">
        <f>'[1]Секција А БПП T'!K9</f>
        <v>0</v>
      </c>
      <c r="O11" s="63">
        <f>'[1]Секција А БПП T'!L9</f>
        <v>0</v>
      </c>
      <c r="P11" s="63">
        <f>'[1]Секција А БПП T'!M9</f>
        <v>517</v>
      </c>
      <c r="Q11" s="63">
        <f>'[1]Секција А БПП T'!N9</f>
        <v>0</v>
      </c>
      <c r="R11" s="63">
        <f>'[1]Секција А БПП T'!O9</f>
        <v>0</v>
      </c>
      <c r="S11" s="63">
        <f>'[1]Секција А БПП T'!P9</f>
        <v>0</v>
      </c>
      <c r="T11" s="63">
        <f>'[1]Секција А БПП T'!Q9</f>
        <v>66</v>
      </c>
      <c r="U11" s="63">
        <f>'[1]Секција А БПП T'!R9</f>
        <v>0</v>
      </c>
      <c r="V11" s="63">
        <f>'[1]Секција А БПП T'!S9</f>
        <v>0</v>
      </c>
      <c r="W11" s="64">
        <f>'[1]Секција А БПП T'!T9</f>
        <v>13360</v>
      </c>
    </row>
    <row r="12" spans="1:25" s="11" customFormat="1" ht="14.25" customHeight="1" x14ac:dyDescent="0.25">
      <c r="B12" s="12"/>
      <c r="D12" s="54" t="str">
        <f>'[1]Секција А БПП T'!A10</f>
        <v>Легра</v>
      </c>
      <c r="E12" s="63">
        <f>'[1]Секција А БПП T'!B10</f>
        <v>65</v>
      </c>
      <c r="F12" s="63">
        <f>'[1]Секција А БПП T'!C10</f>
        <v>0</v>
      </c>
      <c r="G12" s="63">
        <f>'[1]Секција А БПП T'!D10</f>
        <v>858</v>
      </c>
      <c r="H12" s="63">
        <f>'[1]Секција А БПП T'!E10</f>
        <v>0</v>
      </c>
      <c r="I12" s="63">
        <f>'[1]Секција А БПП T'!F10</f>
        <v>0</v>
      </c>
      <c r="J12" s="63">
        <f>'[1]Секција А БПП T'!G10</f>
        <v>93</v>
      </c>
      <c r="K12" s="63">
        <f>'[1]Секција А БПП T'!H10</f>
        <v>509</v>
      </c>
      <c r="L12" s="63">
        <f>'[1]Секција А БПП T'!I10</f>
        <v>9989</v>
      </c>
      <c r="M12" s="63">
        <f>'[1]Секција А БПП T'!J10</f>
        <v>449</v>
      </c>
      <c r="N12" s="63">
        <f>'[1]Секција А БПП T'!K10</f>
        <v>0</v>
      </c>
      <c r="O12" s="63">
        <f>'[1]Секција А БПП T'!L10</f>
        <v>0</v>
      </c>
      <c r="P12" s="63">
        <f>'[1]Секција А БПП T'!M10</f>
        <v>805</v>
      </c>
      <c r="Q12" s="63">
        <f>'[1]Секција А БПП T'!N10</f>
        <v>0</v>
      </c>
      <c r="R12" s="63">
        <f>'[1]Секција А БПП T'!O10</f>
        <v>0</v>
      </c>
      <c r="S12" s="63">
        <f>'[1]Секција А БПП T'!P10</f>
        <v>132</v>
      </c>
      <c r="T12" s="63">
        <f>'[1]Секција А БПП T'!Q10</f>
        <v>33</v>
      </c>
      <c r="U12" s="63">
        <f>'[1]Секција А БПП T'!R10</f>
        <v>0</v>
      </c>
      <c r="V12" s="63">
        <f>'[1]Секција А БПП T'!S10</f>
        <v>0</v>
      </c>
      <c r="W12" s="64">
        <f>'[1]Секција А БПП T'!T10</f>
        <v>12933</v>
      </c>
    </row>
    <row r="13" spans="1:25" s="11" customFormat="1" ht="14.25" customHeight="1" x14ac:dyDescent="0.25">
      <c r="B13" s="12"/>
      <c r="D13" s="54" t="str">
        <f>'[1]Секција А БПП T'!A11</f>
        <v>Мобилити</v>
      </c>
      <c r="E13" s="63">
        <f>'[1]Секција А БПП T'!B11</f>
        <v>4642</v>
      </c>
      <c r="F13" s="63">
        <f>'[1]Секција А БПП T'!C11</f>
        <v>0</v>
      </c>
      <c r="G13" s="63">
        <f>'[1]Секција А БПП T'!D11</f>
        <v>3469</v>
      </c>
      <c r="H13" s="63">
        <f>'[1]Секција А БПП T'!E11</f>
        <v>0</v>
      </c>
      <c r="I13" s="63">
        <f>'[1]Секција А БПП T'!F11</f>
        <v>6</v>
      </c>
      <c r="J13" s="63">
        <f>'[1]Секција А БПП T'!G11</f>
        <v>76</v>
      </c>
      <c r="K13" s="63">
        <f>'[1]Секција А БПП T'!H11</f>
        <v>462</v>
      </c>
      <c r="L13" s="63">
        <f>'[1]Секција А БПП T'!I11</f>
        <v>462</v>
      </c>
      <c r="M13" s="63">
        <f>'[1]Секција А БПП T'!J11</f>
        <v>112560</v>
      </c>
      <c r="N13" s="63">
        <f>'[1]Секција А БПП T'!K11</f>
        <v>0</v>
      </c>
      <c r="O13" s="63">
        <f>'[1]Секција А БПП T'!L11</f>
        <v>0</v>
      </c>
      <c r="P13" s="63">
        <f>'[1]Секција А БПП T'!M11</f>
        <v>431</v>
      </c>
      <c r="Q13" s="63">
        <f>'[1]Секција А БПП T'!N11</f>
        <v>0</v>
      </c>
      <c r="R13" s="63">
        <f>'[1]Секција А БПП T'!O11</f>
        <v>0</v>
      </c>
      <c r="S13" s="63">
        <f>'[1]Секција А БПП T'!P11</f>
        <v>0</v>
      </c>
      <c r="T13" s="63">
        <f>'[1]Секција А БПП T'!Q11</f>
        <v>2148</v>
      </c>
      <c r="U13" s="63">
        <f>'[1]Секција А БПП T'!R11</f>
        <v>508</v>
      </c>
      <c r="V13" s="63">
        <f>'[1]Секција А БПП T'!S11</f>
        <v>0</v>
      </c>
      <c r="W13" s="64">
        <f>'[1]Секција А БПП T'!T11</f>
        <v>124764</v>
      </c>
    </row>
    <row r="14" spans="1:25" s="11" customFormat="1" ht="14.25" customHeight="1" x14ac:dyDescent="0.25">
      <c r="D14" s="54" t="str">
        <f>'[1]Секција А БПП T'!A12</f>
        <v>Наше осигурување</v>
      </c>
      <c r="E14" s="63">
        <f>'[1]Секција А БПП T'!B12</f>
        <v>4664</v>
      </c>
      <c r="F14" s="63">
        <f>'[1]Секција А БПП T'!C12</f>
        <v>0</v>
      </c>
      <c r="G14" s="63">
        <f>'[1]Секција А БПП T'!D12</f>
        <v>4144</v>
      </c>
      <c r="H14" s="63">
        <f>'[1]Секција А БПП T'!E12</f>
        <v>0</v>
      </c>
      <c r="I14" s="63">
        <f>'[1]Секција А БПП T'!F12</f>
        <v>0</v>
      </c>
      <c r="J14" s="63">
        <f>'[1]Секција А БПП T'!G12</f>
        <v>194</v>
      </c>
      <c r="K14" s="63">
        <f>'[1]Секција А БПП T'!H12</f>
        <v>7909</v>
      </c>
      <c r="L14" s="63">
        <f>'[1]Секција А БПП T'!I12</f>
        <v>4258</v>
      </c>
      <c r="M14" s="63">
        <f>'[1]Секција А БПП T'!J12</f>
        <v>8668</v>
      </c>
      <c r="N14" s="63">
        <f>'[1]Секција А БПП T'!K12</f>
        <v>0</v>
      </c>
      <c r="O14" s="63">
        <f>'[1]Секција А БПП T'!L12</f>
        <v>0</v>
      </c>
      <c r="P14" s="63">
        <f>'[1]Секција А БПП T'!M12</f>
        <v>3453</v>
      </c>
      <c r="Q14" s="63">
        <f>'[1]Секција А БПП T'!N12</f>
        <v>0</v>
      </c>
      <c r="R14" s="63">
        <f>'[1]Секција А БПП T'!O12</f>
        <v>0</v>
      </c>
      <c r="S14" s="63">
        <f>'[1]Секција А БПП T'!P12</f>
        <v>0</v>
      </c>
      <c r="T14" s="63">
        <f>'[1]Секција А БПП T'!Q12</f>
        <v>352</v>
      </c>
      <c r="U14" s="63">
        <f>'[1]Секција А БПП T'!R12</f>
        <v>882</v>
      </c>
      <c r="V14" s="63">
        <f>'[1]Секција А БПП T'!S12</f>
        <v>0</v>
      </c>
      <c r="W14" s="88">
        <f>'[1]Секција А БПП T'!T12</f>
        <v>34524</v>
      </c>
    </row>
    <row r="15" spans="1:25" s="85" customFormat="1" ht="14.25" customHeight="1" x14ac:dyDescent="0.25">
      <c r="D15" s="54" t="str">
        <f>'[1]Секција А БПП T'!A13</f>
        <v>Полиса плус</v>
      </c>
      <c r="E15" s="63">
        <f>'[1]Секција А БПП T'!B13</f>
        <v>1176</v>
      </c>
      <c r="F15" s="63">
        <f>'[1]Секција А БПП T'!C13</f>
        <v>0</v>
      </c>
      <c r="G15" s="63">
        <f>'[1]Секција А БПП T'!D13</f>
        <v>220</v>
      </c>
      <c r="H15" s="63">
        <f>'[1]Секција А БПП T'!E13</f>
        <v>0</v>
      </c>
      <c r="I15" s="63">
        <f>'[1]Секција А БПП T'!F13</f>
        <v>0</v>
      </c>
      <c r="J15" s="63">
        <f>'[1]Секција А БПП T'!G13</f>
        <v>0</v>
      </c>
      <c r="K15" s="63">
        <f>'[1]Секција А БПП T'!H13</f>
        <v>180</v>
      </c>
      <c r="L15" s="63">
        <f>'[1]Секција А БПП T'!I13</f>
        <v>150</v>
      </c>
      <c r="M15" s="63">
        <f>'[1]Секција А БПП T'!J13</f>
        <v>47227</v>
      </c>
      <c r="N15" s="63">
        <f>'[1]Секција А БПП T'!K13</f>
        <v>0</v>
      </c>
      <c r="O15" s="63">
        <f>'[1]Секција А БПП T'!L13</f>
        <v>0</v>
      </c>
      <c r="P15" s="63">
        <f>'[1]Секција А БПП T'!M13</f>
        <v>118</v>
      </c>
      <c r="Q15" s="63">
        <f>'[1]Секција А БПП T'!N13</f>
        <v>0</v>
      </c>
      <c r="R15" s="63">
        <f>'[1]Секција А БПП T'!O13</f>
        <v>0</v>
      </c>
      <c r="S15" s="63">
        <f>'[1]Секција А БПП T'!P13</f>
        <v>0</v>
      </c>
      <c r="T15" s="63">
        <f>'[1]Секција А БПП T'!Q13</f>
        <v>610</v>
      </c>
      <c r="U15" s="63">
        <f>'[1]Секција А БПП T'!R13</f>
        <v>580</v>
      </c>
      <c r="V15" s="63">
        <f>'[1]Секција А БПП T'!S13</f>
        <v>0</v>
      </c>
      <c r="W15" s="64">
        <f>'[1]Секција А БПП T'!T13</f>
        <v>50261</v>
      </c>
      <c r="X15" s="11"/>
      <c r="Y15" s="11"/>
    </row>
    <row r="16" spans="1:25" s="11" customFormat="1" ht="14.25" customHeight="1" x14ac:dyDescent="0.25">
      <c r="D16" s="54" t="str">
        <f>'[1]Секција А БПП T'!A14</f>
        <v>Седа брокер</v>
      </c>
      <c r="E16" s="63">
        <f>'[1]Секција А БПП T'!B14</f>
        <v>9457</v>
      </c>
      <c r="F16" s="63">
        <f>'[1]Секција А БПП T'!C14</f>
        <v>3958</v>
      </c>
      <c r="G16" s="63">
        <f>'[1]Секција А БПП T'!D14</f>
        <v>10490</v>
      </c>
      <c r="H16" s="63">
        <f>'[1]Секција А БПП T'!E14</f>
        <v>0</v>
      </c>
      <c r="I16" s="63">
        <f>'[1]Секција А БПП T'!F14</f>
        <v>140</v>
      </c>
      <c r="J16" s="63">
        <f>'[1]Секција А БПП T'!G14</f>
        <v>170</v>
      </c>
      <c r="K16" s="63">
        <f>'[1]Секција А БПП T'!H14</f>
        <v>6345</v>
      </c>
      <c r="L16" s="63">
        <f>'[1]Секција А БПП T'!I14</f>
        <v>4612</v>
      </c>
      <c r="M16" s="63">
        <f>'[1]Секција А БПП T'!J14</f>
        <v>190232</v>
      </c>
      <c r="N16" s="63">
        <f>'[1]Секција А БПП T'!K14</f>
        <v>0</v>
      </c>
      <c r="O16" s="63">
        <f>'[1]Секција А БПП T'!L14</f>
        <v>66</v>
      </c>
      <c r="P16" s="63">
        <f>'[1]Секција А БПП T'!M14</f>
        <v>2380</v>
      </c>
      <c r="Q16" s="63">
        <f>'[1]Секција А БПП T'!N14</f>
        <v>0</v>
      </c>
      <c r="R16" s="63">
        <f>'[1]Секција А БПП T'!O14</f>
        <v>0</v>
      </c>
      <c r="S16" s="63">
        <f>'[1]Секција А БПП T'!P14</f>
        <v>0</v>
      </c>
      <c r="T16" s="63">
        <f>'[1]Секција А БПП T'!Q14</f>
        <v>1354</v>
      </c>
      <c r="U16" s="63">
        <f>'[1]Секција А БПП T'!R14</f>
        <v>55</v>
      </c>
      <c r="V16" s="63">
        <f>'[1]Секција А БПП T'!S14</f>
        <v>0</v>
      </c>
      <c r="W16" s="64">
        <f>'[1]Секција А БПП T'!T14</f>
        <v>229259</v>
      </c>
    </row>
    <row r="17" spans="2:23" s="11" customFormat="1" ht="14.25" customHeight="1" x14ac:dyDescent="0.25">
      <c r="D17" s="54" t="str">
        <f>'[1]Секција А БПП T'!A15</f>
        <v>Супер Брокер</v>
      </c>
      <c r="E17" s="63">
        <f>'[1]Секција А БПП T'!B15</f>
        <v>1396</v>
      </c>
      <c r="F17" s="63">
        <f>'[1]Секција А БПП T'!C15</f>
        <v>0</v>
      </c>
      <c r="G17" s="63">
        <f>'[1]Секција А БПП T'!D15</f>
        <v>571</v>
      </c>
      <c r="H17" s="63">
        <f>'[1]Секција А БПП T'!E15</f>
        <v>0</v>
      </c>
      <c r="I17" s="63">
        <f>'[1]Секција А БПП T'!F15</f>
        <v>0</v>
      </c>
      <c r="J17" s="63">
        <f>'[1]Секција А БПП T'!G15</f>
        <v>66</v>
      </c>
      <c r="K17" s="63">
        <f>'[1]Секција А БПП T'!H15</f>
        <v>85</v>
      </c>
      <c r="L17" s="63">
        <f>'[1]Секција А БПП T'!I15</f>
        <v>3</v>
      </c>
      <c r="M17" s="63">
        <f>'[1]Секција А БПП T'!J15</f>
        <v>51990</v>
      </c>
      <c r="N17" s="63">
        <f>'[1]Секција А БПП T'!K15</f>
        <v>0</v>
      </c>
      <c r="O17" s="63">
        <f>'[1]Секција А БПП T'!L15</f>
        <v>4</v>
      </c>
      <c r="P17" s="63">
        <f>'[1]Секција А БПП T'!M15</f>
        <v>33</v>
      </c>
      <c r="Q17" s="63">
        <f>'[1]Секција А БПП T'!N15</f>
        <v>0</v>
      </c>
      <c r="R17" s="63">
        <f>'[1]Секција А БПП T'!O15</f>
        <v>0</v>
      </c>
      <c r="S17" s="63">
        <f>'[1]Секција А БПП T'!P15</f>
        <v>0</v>
      </c>
      <c r="T17" s="63">
        <f>'[1]Секција А БПП T'!Q15</f>
        <v>153</v>
      </c>
      <c r="U17" s="63">
        <f>'[1]Секција А БПП T'!R15</f>
        <v>0</v>
      </c>
      <c r="V17" s="63">
        <f>'[1]Секција А БПП T'!S15</f>
        <v>0</v>
      </c>
      <c r="W17" s="64">
        <f>'[1]Секција А БПП T'!T15</f>
        <v>54301</v>
      </c>
    </row>
    <row r="18" spans="2:23" s="11" customFormat="1" ht="14.25" customHeight="1" x14ac:dyDescent="0.25">
      <c r="D18" s="54" t="str">
        <f>'[1]Секција А БПП T'!A16</f>
        <v>Кораб Инс</v>
      </c>
      <c r="E18" s="63">
        <f>'[1]Секција А БПП T'!B16</f>
        <v>922</v>
      </c>
      <c r="F18" s="63">
        <f>'[1]Секција А БПП T'!C16</f>
        <v>0</v>
      </c>
      <c r="G18" s="63">
        <f>'[1]Секција А БПП T'!D16</f>
        <v>1000</v>
      </c>
      <c r="H18" s="63">
        <f>'[1]Секција А БПП T'!E16</f>
        <v>0</v>
      </c>
      <c r="I18" s="63">
        <f>'[1]Секција А БПП T'!F16</f>
        <v>7</v>
      </c>
      <c r="J18" s="63">
        <f>'[1]Секција А БПП T'!G16</f>
        <v>14</v>
      </c>
      <c r="K18" s="63">
        <f>'[1]Секција А БПП T'!H16</f>
        <v>3</v>
      </c>
      <c r="L18" s="63">
        <f>'[1]Секција А БПП T'!I16</f>
        <v>147</v>
      </c>
      <c r="M18" s="63">
        <f>'[1]Секција А БПП T'!J16</f>
        <v>28718</v>
      </c>
      <c r="N18" s="63">
        <f>'[1]Секција А БПП T'!K16</f>
        <v>0</v>
      </c>
      <c r="O18" s="63">
        <f>'[1]Секција А БПП T'!L16</f>
        <v>0</v>
      </c>
      <c r="P18" s="63">
        <f>'[1]Секција А БПП T'!M16</f>
        <v>81</v>
      </c>
      <c r="Q18" s="63">
        <f>'[1]Секција А БПП T'!N16</f>
        <v>0</v>
      </c>
      <c r="R18" s="63">
        <f>'[1]Секција А БПП T'!O16</f>
        <v>0</v>
      </c>
      <c r="S18" s="63">
        <f>'[1]Секција А БПП T'!P16</f>
        <v>0</v>
      </c>
      <c r="T18" s="63">
        <f>'[1]Секција А БПП T'!Q16</f>
        <v>476</v>
      </c>
      <c r="U18" s="63">
        <f>'[1]Секција А БПП T'!R16</f>
        <v>0</v>
      </c>
      <c r="V18" s="63">
        <f>'[1]Секција А БПП T'!S16</f>
        <v>0</v>
      </c>
      <c r="W18" s="64">
        <f>'[1]Секција А БПП T'!T16</f>
        <v>31368</v>
      </c>
    </row>
    <row r="19" spans="2:23" s="11" customFormat="1" ht="14.25" customHeight="1" x14ac:dyDescent="0.25">
      <c r="D19" s="54" t="str">
        <f>'[1]Секција А БПП T'!A17</f>
        <v>Цертус</v>
      </c>
      <c r="E19" s="63">
        <f>'[1]Секција А БПП T'!B17</f>
        <v>1666</v>
      </c>
      <c r="F19" s="63">
        <f>'[1]Секција А БПП T'!C17</f>
        <v>0</v>
      </c>
      <c r="G19" s="63">
        <f>'[1]Секција А БПП T'!D17</f>
        <v>2020</v>
      </c>
      <c r="H19" s="63">
        <f>'[1]Секција А БПП T'!E17</f>
        <v>0</v>
      </c>
      <c r="I19" s="63">
        <f>'[1]Секција А БПП T'!F17</f>
        <v>0</v>
      </c>
      <c r="J19" s="63">
        <f>'[1]Секција А БПП T'!G17</f>
        <v>89</v>
      </c>
      <c r="K19" s="63">
        <f>'[1]Секција А БПП T'!H17</f>
        <v>909</v>
      </c>
      <c r="L19" s="63">
        <f>'[1]Секција А БПП T'!I17</f>
        <v>1971</v>
      </c>
      <c r="M19" s="63">
        <f>'[1]Секција А БПП T'!J17</f>
        <v>44875</v>
      </c>
      <c r="N19" s="63">
        <f>'[1]Секција А БПП T'!K17</f>
        <v>0</v>
      </c>
      <c r="O19" s="63">
        <f>'[1]Секција А БПП T'!L17</f>
        <v>2</v>
      </c>
      <c r="P19" s="63">
        <f>'[1]Секција А БПП T'!M17</f>
        <v>179</v>
      </c>
      <c r="Q19" s="63">
        <f>'[1]Секција А БПП T'!N17</f>
        <v>0</v>
      </c>
      <c r="R19" s="63">
        <f>'[1]Секција А БПП T'!O17</f>
        <v>0</v>
      </c>
      <c r="S19" s="63">
        <f>'[1]Секција А БПП T'!P17</f>
        <v>0</v>
      </c>
      <c r="T19" s="63">
        <f>'[1]Секција А БПП T'!Q17</f>
        <v>859</v>
      </c>
      <c r="U19" s="63">
        <f>'[1]Секција А БПП T'!R17</f>
        <v>73</v>
      </c>
      <c r="V19" s="63">
        <f>'[1]Секција А БПП T'!S17</f>
        <v>0</v>
      </c>
      <c r="W19" s="64">
        <f>'[1]Секција А БПП T'!T17</f>
        <v>52643</v>
      </c>
    </row>
    <row r="20" spans="2:23" s="11" customFormat="1" ht="14.25" customHeight="1" x14ac:dyDescent="0.25">
      <c r="D20" s="54" t="str">
        <f>'[1]Секција А БПП T'!A18</f>
        <v>Нов Осигурителен Брокер</v>
      </c>
      <c r="E20" s="63">
        <f>'[1]Секција А БПП T'!B18</f>
        <v>3970</v>
      </c>
      <c r="F20" s="63">
        <f>'[1]Секција А БПП T'!C18</f>
        <v>0</v>
      </c>
      <c r="G20" s="63">
        <f>'[1]Секција А БПП T'!D18</f>
        <v>2682</v>
      </c>
      <c r="H20" s="63">
        <f>'[1]Секција А БПП T'!E18</f>
        <v>0</v>
      </c>
      <c r="I20" s="63">
        <f>'[1]Секција А БПП T'!F18</f>
        <v>0</v>
      </c>
      <c r="J20" s="63">
        <f>'[1]Секција А БПП T'!G18</f>
        <v>0</v>
      </c>
      <c r="K20" s="63">
        <f>'[1]Секција А БПП T'!H18</f>
        <v>1573</v>
      </c>
      <c r="L20" s="63">
        <f>'[1]Секција А БПП T'!I18</f>
        <v>1807</v>
      </c>
      <c r="M20" s="63">
        <f>'[1]Секција А БПП T'!J18</f>
        <v>43500</v>
      </c>
      <c r="N20" s="63">
        <f>'[1]Секција А БПП T'!K18</f>
        <v>0</v>
      </c>
      <c r="O20" s="63">
        <f>'[1]Секција А БПП T'!L18</f>
        <v>0</v>
      </c>
      <c r="P20" s="63">
        <f>'[1]Секција А БПП T'!M18</f>
        <v>609</v>
      </c>
      <c r="Q20" s="63">
        <f>'[1]Секција А БПП T'!N18</f>
        <v>0</v>
      </c>
      <c r="R20" s="63">
        <f>'[1]Секција А БПП T'!O18</f>
        <v>128</v>
      </c>
      <c r="S20" s="63">
        <f>'[1]Секција А БПП T'!P18</f>
        <v>0</v>
      </c>
      <c r="T20" s="63">
        <f>'[1]Секција А БПП T'!Q18</f>
        <v>779</v>
      </c>
      <c r="U20" s="63">
        <f>'[1]Секција А БПП T'!R18</f>
        <v>250</v>
      </c>
      <c r="V20" s="63">
        <f>'[1]Секција А БПП T'!S18</f>
        <v>0</v>
      </c>
      <c r="W20" s="64">
        <f>'[1]Секција А БПП T'!T18</f>
        <v>55297</v>
      </c>
    </row>
    <row r="21" spans="2:23" s="11" customFormat="1" ht="14.25" customHeight="1" x14ac:dyDescent="0.25">
      <c r="D21" s="54" t="str">
        <f>'[1]Секција А БПП T'!A19</f>
        <v>ЦВО БРОКЕР</v>
      </c>
      <c r="E21" s="63">
        <f>'[1]Секција А БПП T'!B19</f>
        <v>37</v>
      </c>
      <c r="F21" s="63">
        <f>'[1]Секција А БПП T'!C19</f>
        <v>0</v>
      </c>
      <c r="G21" s="63">
        <f>'[1]Секција А БПП T'!D19</f>
        <v>0</v>
      </c>
      <c r="H21" s="63">
        <f>'[1]Секција А БПП T'!E19</f>
        <v>0</v>
      </c>
      <c r="I21" s="63">
        <f>'[1]Секција А БПП T'!F19</f>
        <v>0</v>
      </c>
      <c r="J21" s="63">
        <f>'[1]Секција А БПП T'!G19</f>
        <v>0</v>
      </c>
      <c r="K21" s="63">
        <f>'[1]Секција А БПП T'!H19</f>
        <v>0</v>
      </c>
      <c r="L21" s="63">
        <f>'[1]Секција А БПП T'!I19</f>
        <v>0</v>
      </c>
      <c r="M21" s="63">
        <f>'[1]Секција А БПП T'!J19</f>
        <v>16389</v>
      </c>
      <c r="N21" s="63">
        <f>'[1]Секција А БПП T'!K19</f>
        <v>0</v>
      </c>
      <c r="O21" s="63">
        <f>'[1]Секција А БПП T'!L19</f>
        <v>0</v>
      </c>
      <c r="P21" s="63">
        <f>'[1]Секција А БПП T'!M19</f>
        <v>0</v>
      </c>
      <c r="Q21" s="63">
        <f>'[1]Секција А БПП T'!N19</f>
        <v>0</v>
      </c>
      <c r="R21" s="63">
        <f>'[1]Секција А БПП T'!O19</f>
        <v>0</v>
      </c>
      <c r="S21" s="63">
        <f>'[1]Секција А БПП T'!P19</f>
        <v>0</v>
      </c>
      <c r="T21" s="63">
        <f>'[1]Секција А БПП T'!Q19</f>
        <v>0</v>
      </c>
      <c r="U21" s="63">
        <f>'[1]Секција А БПП T'!R19</f>
        <v>0</v>
      </c>
      <c r="V21" s="63">
        <f>'[1]Секција А БПП T'!S19</f>
        <v>0</v>
      </c>
      <c r="W21" s="64">
        <f>'[1]Секција А БПП T'!T19</f>
        <v>16426</v>
      </c>
    </row>
    <row r="22" spans="2:23" s="11" customFormat="1" ht="14.25" customHeight="1" x14ac:dyDescent="0.25">
      <c r="D22" s="54" t="str">
        <f>'[1]Секција А БПП T'!A20</f>
        <v>АСУЦ БРОКЕР</v>
      </c>
      <c r="E22" s="63">
        <f>'[1]Секција А БПП T'!B20</f>
        <v>717</v>
      </c>
      <c r="F22" s="63">
        <f>'[1]Секција А БПП T'!C20</f>
        <v>0</v>
      </c>
      <c r="G22" s="63">
        <f>'[1]Секција А БПП T'!D20</f>
        <v>280</v>
      </c>
      <c r="H22" s="63">
        <f>'[1]Секција А БПП T'!E20</f>
        <v>0</v>
      </c>
      <c r="I22" s="63">
        <f>'[1]Секција А БПП T'!F20</f>
        <v>0</v>
      </c>
      <c r="J22" s="63">
        <f>'[1]Секција А БПП T'!G20</f>
        <v>0</v>
      </c>
      <c r="K22" s="63">
        <f>'[1]Секција А БПП T'!H20</f>
        <v>72</v>
      </c>
      <c r="L22" s="63">
        <f>'[1]Секција А БПП T'!I20</f>
        <v>22</v>
      </c>
      <c r="M22" s="63">
        <f>'[1]Секција А БПП T'!J20</f>
        <v>10554</v>
      </c>
      <c r="N22" s="63">
        <f>'[1]Секција А БПП T'!K20</f>
        <v>0</v>
      </c>
      <c r="O22" s="63">
        <f>'[1]Секција А БПП T'!L20</f>
        <v>0</v>
      </c>
      <c r="P22" s="63">
        <f>'[1]Секција А БПП T'!M20</f>
        <v>40</v>
      </c>
      <c r="Q22" s="63">
        <f>'[1]Секција А БПП T'!N20</f>
        <v>0</v>
      </c>
      <c r="R22" s="63">
        <f>'[1]Секција А БПП T'!O20</f>
        <v>0</v>
      </c>
      <c r="S22" s="63">
        <f>'[1]Секција А БПП T'!P20</f>
        <v>0</v>
      </c>
      <c r="T22" s="63">
        <f>'[1]Секција А БПП T'!Q20</f>
        <v>226</v>
      </c>
      <c r="U22" s="63">
        <f>'[1]Секција А БПП T'!R20</f>
        <v>0</v>
      </c>
      <c r="V22" s="63">
        <f>'[1]Секција А БПП T'!S20</f>
        <v>0</v>
      </c>
      <c r="W22" s="64">
        <f>'[1]Секција А БПП T'!T20</f>
        <v>11913</v>
      </c>
    </row>
    <row r="23" spans="2:23" s="11" customFormat="1" ht="14.25" customHeight="1" x14ac:dyDescent="0.25">
      <c r="D23" s="54" t="str">
        <f>'[1]Секција А БПП T'!A21</f>
        <v>Мега брокер</v>
      </c>
      <c r="E23" s="63">
        <f>'[1]Секција А БПП T'!B21</f>
        <v>950</v>
      </c>
      <c r="F23" s="63">
        <f>'[1]Секција А БПП T'!C21</f>
        <v>0</v>
      </c>
      <c r="G23" s="63">
        <f>'[1]Секција А БПП T'!D21</f>
        <v>2644</v>
      </c>
      <c r="H23" s="63">
        <f>'[1]Секција А БПП T'!E21</f>
        <v>0</v>
      </c>
      <c r="I23" s="63">
        <f>'[1]Секција А БПП T'!F21</f>
        <v>0</v>
      </c>
      <c r="J23" s="63">
        <f>'[1]Секција А БПП T'!G21</f>
        <v>135</v>
      </c>
      <c r="K23" s="63">
        <f>'[1]Секција А БПП T'!H21</f>
        <v>385</v>
      </c>
      <c r="L23" s="63">
        <f>'[1]Секција А БПП T'!I21</f>
        <v>481</v>
      </c>
      <c r="M23" s="63">
        <f>'[1]Секција А БПП T'!J21</f>
        <v>17071</v>
      </c>
      <c r="N23" s="63">
        <f>'[1]Секција А БПП T'!K21</f>
        <v>0</v>
      </c>
      <c r="O23" s="63">
        <f>'[1]Секција А БПП T'!L21</f>
        <v>5</v>
      </c>
      <c r="P23" s="63">
        <f>'[1]Секција А БПП T'!M21</f>
        <v>241</v>
      </c>
      <c r="Q23" s="63">
        <f>'[1]Секција А БПП T'!N21</f>
        <v>0</v>
      </c>
      <c r="R23" s="63">
        <f>'[1]Секција А БПП T'!O21</f>
        <v>0</v>
      </c>
      <c r="S23" s="63">
        <f>'[1]Секција А БПП T'!P21</f>
        <v>0</v>
      </c>
      <c r="T23" s="63">
        <f>'[1]Секција А БПП T'!Q21</f>
        <v>789</v>
      </c>
      <c r="U23" s="63">
        <f>'[1]Секција А БПП T'!R21</f>
        <v>94</v>
      </c>
      <c r="V23" s="63">
        <f>'[1]Секција А БПП T'!S21</f>
        <v>0</v>
      </c>
      <c r="W23" s="64">
        <f>'[1]Секција А БПП T'!T21</f>
        <v>22795</v>
      </c>
    </row>
    <row r="24" spans="2:23" s="11" customFormat="1" ht="14.25" customHeight="1" x14ac:dyDescent="0.25">
      <c r="D24" s="54" t="str">
        <f>'[1]Секција А БПП T'!A22</f>
        <v>С.Т.М Брокер Плус</v>
      </c>
      <c r="E24" s="117">
        <f>'[1]Секција А БПП T'!B22</f>
        <v>0</v>
      </c>
      <c r="F24" s="117">
        <f>'[1]Секција А БПП T'!C22</f>
        <v>0</v>
      </c>
      <c r="G24" s="117">
        <f>'[1]Секција А БПП T'!D22</f>
        <v>0</v>
      </c>
      <c r="H24" s="117">
        <f>'[1]Секција А БПП T'!E22</f>
        <v>0</v>
      </c>
      <c r="I24" s="117">
        <f>'[1]Секција А БПП T'!F22</f>
        <v>0</v>
      </c>
      <c r="J24" s="117">
        <f>'[1]Секција А БПП T'!G22</f>
        <v>0</v>
      </c>
      <c r="K24" s="117">
        <f>'[1]Секција А БПП T'!H22</f>
        <v>0</v>
      </c>
      <c r="L24" s="117">
        <f>'[1]Секција А БПП T'!I22</f>
        <v>0</v>
      </c>
      <c r="M24" s="117">
        <f>'[1]Секција А БПП T'!J22</f>
        <v>0</v>
      </c>
      <c r="N24" s="117">
        <f>'[1]Секција А БПП T'!K22</f>
        <v>0</v>
      </c>
      <c r="O24" s="117">
        <f>'[1]Секција А БПП T'!L22</f>
        <v>0</v>
      </c>
      <c r="P24" s="117">
        <f>'[1]Секција А БПП T'!M22</f>
        <v>0</v>
      </c>
      <c r="Q24" s="117">
        <f>'[1]Секција А БПП T'!N22</f>
        <v>0</v>
      </c>
      <c r="R24" s="117">
        <f>'[1]Секција А БПП T'!O22</f>
        <v>0</v>
      </c>
      <c r="S24" s="117">
        <f>'[1]Секција А БПП T'!P22</f>
        <v>0</v>
      </c>
      <c r="T24" s="117">
        <f>'[1]Секција А БПП T'!Q22</f>
        <v>0</v>
      </c>
      <c r="U24" s="117">
        <f>'[1]Секција А БПП T'!R22</f>
        <v>0</v>
      </c>
      <c r="V24" s="117">
        <f>'[1]Секција А БПП T'!S22</f>
        <v>0</v>
      </c>
      <c r="W24" s="116">
        <f>'[1]Секција А БПП T'!T22</f>
        <v>0</v>
      </c>
    </row>
    <row r="25" spans="2:23" s="11" customFormat="1" ht="14.25" customHeight="1" x14ac:dyDescent="0.25">
      <c r="D25" s="54" t="str">
        <f>'[1]Секција А БПП T'!A23</f>
        <v>АМ Брокер</v>
      </c>
      <c r="E25" s="63">
        <f>'[1]Секција А БПП T'!B23</f>
        <v>4663</v>
      </c>
      <c r="F25" s="63">
        <f>'[1]Секција А БПП T'!C23</f>
        <v>2551</v>
      </c>
      <c r="G25" s="63">
        <f>'[1]Секција А БПП T'!D23</f>
        <v>7256</v>
      </c>
      <c r="H25" s="63">
        <f>'[1]Секција А БПП T'!E23</f>
        <v>918</v>
      </c>
      <c r="I25" s="63">
        <f>'[1]Секција А БПП T'!F23</f>
        <v>0</v>
      </c>
      <c r="J25" s="63">
        <f>'[1]Секција А БПП T'!G23</f>
        <v>1203</v>
      </c>
      <c r="K25" s="63">
        <f>'[1]Секција А БПП T'!H23</f>
        <v>6029</v>
      </c>
      <c r="L25" s="63">
        <f>'[1]Секција А БПП T'!I23</f>
        <v>5448</v>
      </c>
      <c r="M25" s="63">
        <f>'[1]Секција А БПП T'!J23</f>
        <v>39826</v>
      </c>
      <c r="N25" s="63">
        <f>'[1]Секција А БПП T'!K23</f>
        <v>609</v>
      </c>
      <c r="O25" s="63">
        <f>'[1]Секција А БПП T'!L23</f>
        <v>6</v>
      </c>
      <c r="P25" s="63">
        <f>'[1]Секција А БПП T'!M23</f>
        <v>2904</v>
      </c>
      <c r="Q25" s="63">
        <f>'[1]Секција А БПП T'!N23</f>
        <v>6</v>
      </c>
      <c r="R25" s="63">
        <f>'[1]Секција А БПП T'!O23</f>
        <v>58</v>
      </c>
      <c r="S25" s="63">
        <f>'[1]Секција А БПП T'!P23</f>
        <v>354</v>
      </c>
      <c r="T25" s="63">
        <f>'[1]Секција А БПП T'!Q23</f>
        <v>1236</v>
      </c>
      <c r="U25" s="63">
        <f>'[1]Секција А БПП T'!R23</f>
        <v>1459</v>
      </c>
      <c r="V25" s="63">
        <f>'[1]Секција А БПП T'!S23</f>
        <v>0</v>
      </c>
      <c r="W25" s="64">
        <f>'[1]Секција А БПП T'!T23</f>
        <v>74526</v>
      </c>
    </row>
    <row r="26" spans="2:23" s="11" customFormat="1" ht="14.25" customHeight="1" x14ac:dyDescent="0.25">
      <c r="B26" s="12"/>
      <c r="D26" s="54" t="str">
        <f>'[1]Секција А БПП T'!A24</f>
        <v>ВИА БРОКЕР</v>
      </c>
      <c r="E26" s="63">
        <f>'[1]Секција А БПП T'!B24</f>
        <v>690</v>
      </c>
      <c r="F26" s="63">
        <f>'[1]Секција А БПП T'!C24</f>
        <v>0</v>
      </c>
      <c r="G26" s="63">
        <f>'[1]Секција А БПП T'!D24</f>
        <v>182</v>
      </c>
      <c r="H26" s="63">
        <f>'[1]Секција А БПП T'!E24</f>
        <v>0</v>
      </c>
      <c r="I26" s="63">
        <f>'[1]Секција А БПП T'!F24</f>
        <v>0</v>
      </c>
      <c r="J26" s="63">
        <f>'[1]Секција А БПП T'!G24</f>
        <v>0</v>
      </c>
      <c r="K26" s="63">
        <f>'[1]Секција А БПП T'!H24</f>
        <v>0</v>
      </c>
      <c r="L26" s="63">
        <f>'[1]Секција А БПП T'!I24</f>
        <v>0</v>
      </c>
      <c r="M26" s="63">
        <f>'[1]Секција А БПП T'!J24</f>
        <v>29755</v>
      </c>
      <c r="N26" s="63">
        <f>'[1]Секција А БПП T'!K24</f>
        <v>0</v>
      </c>
      <c r="O26" s="63">
        <f>'[1]Секција А БПП T'!L24</f>
        <v>0</v>
      </c>
      <c r="P26" s="63">
        <f>'[1]Секција А БПП T'!M24</f>
        <v>86</v>
      </c>
      <c r="Q26" s="63">
        <f>'[1]Секција А БПП T'!N24</f>
        <v>0</v>
      </c>
      <c r="R26" s="63">
        <f>'[1]Секција А БПП T'!O24</f>
        <v>0</v>
      </c>
      <c r="S26" s="63">
        <f>'[1]Секција А БПП T'!P24</f>
        <v>0</v>
      </c>
      <c r="T26" s="63">
        <f>'[1]Секција А БПП T'!Q24</f>
        <v>113</v>
      </c>
      <c r="U26" s="63">
        <f>'[1]Секција А БПП T'!R24</f>
        <v>0</v>
      </c>
      <c r="V26" s="63">
        <f>'[1]Секција А БПП T'!S24</f>
        <v>0</v>
      </c>
      <c r="W26" s="64">
        <f>'[1]Секција А БПП T'!T24</f>
        <v>30826</v>
      </c>
    </row>
    <row r="27" spans="2:23" s="11" customFormat="1" ht="14.25" customHeight="1" x14ac:dyDescent="0.25">
      <c r="B27" s="12"/>
      <c r="D27" s="54" t="str">
        <f>'[1]Секција А БПП T'!A25</f>
        <v>ВЕБЕР ГМА</v>
      </c>
      <c r="E27" s="63">
        <f>'[1]Секција А БПП T'!B25</f>
        <v>23</v>
      </c>
      <c r="F27" s="63">
        <f>'[1]Секција А БПП T'!C25</f>
        <v>0</v>
      </c>
      <c r="G27" s="63">
        <f>'[1]Секција А БПП T'!D25</f>
        <v>10</v>
      </c>
      <c r="H27" s="63">
        <f>'[1]Секција А БПП T'!E25</f>
        <v>0</v>
      </c>
      <c r="I27" s="63">
        <f>'[1]Секција А БПП T'!F25</f>
        <v>0</v>
      </c>
      <c r="J27" s="63">
        <f>'[1]Секција А БПП T'!G25</f>
        <v>0</v>
      </c>
      <c r="K27" s="63">
        <f>'[1]Секција А БПП T'!H25</f>
        <v>25</v>
      </c>
      <c r="L27" s="63">
        <f>'[1]Секција А БПП T'!I25</f>
        <v>18</v>
      </c>
      <c r="M27" s="63">
        <f>'[1]Секција А БПП T'!J25</f>
        <v>882</v>
      </c>
      <c r="N27" s="63">
        <f>'[1]Секција А БПП T'!K25</f>
        <v>0</v>
      </c>
      <c r="O27" s="63">
        <f>'[1]Секција А БПП T'!L25</f>
        <v>0</v>
      </c>
      <c r="P27" s="63">
        <f>'[1]Секција А БПП T'!M25</f>
        <v>6</v>
      </c>
      <c r="Q27" s="63">
        <f>'[1]Секција А БПП T'!N25</f>
        <v>0</v>
      </c>
      <c r="R27" s="63">
        <f>'[1]Секција А БПП T'!O25</f>
        <v>0</v>
      </c>
      <c r="S27" s="63">
        <f>'[1]Секција А БПП T'!P25</f>
        <v>0</v>
      </c>
      <c r="T27" s="63">
        <f>'[1]Секција А БПП T'!Q25</f>
        <v>112</v>
      </c>
      <c r="U27" s="63">
        <f>'[1]Секција А БПП T'!R25</f>
        <v>0</v>
      </c>
      <c r="V27" s="63">
        <f>'[1]Секција А БПП T'!S25</f>
        <v>0</v>
      </c>
      <c r="W27" s="64">
        <f>'[1]Секција А БПП T'!T25</f>
        <v>1076</v>
      </c>
    </row>
    <row r="28" spans="2:23" s="11" customFormat="1" ht="14.25" customHeight="1" x14ac:dyDescent="0.25">
      <c r="B28" s="12"/>
      <c r="D28" s="54" t="str">
        <f>'[1]Секција А БПП T'!A26</f>
        <v>СН ОСИГУРИТЕЛЕН БРОКЕР</v>
      </c>
      <c r="E28" s="63">
        <f>'[1]Секција А БПП T'!B26</f>
        <v>9088</v>
      </c>
      <c r="F28" s="63">
        <f>'[1]Секција А БПП T'!C26</f>
        <v>7141</v>
      </c>
      <c r="G28" s="63">
        <f>'[1]Секција А БПП T'!D26</f>
        <v>20942</v>
      </c>
      <c r="H28" s="63">
        <f>'[1]Секција А БПП T'!E26</f>
        <v>0</v>
      </c>
      <c r="I28" s="63">
        <f>'[1]Секција А БПП T'!F26</f>
        <v>29</v>
      </c>
      <c r="J28" s="63">
        <f>'[1]Секција А БПП T'!G26</f>
        <v>1101</v>
      </c>
      <c r="K28" s="63">
        <f>'[1]Секција А БПП T'!H26</f>
        <v>5819</v>
      </c>
      <c r="L28" s="63">
        <f>'[1]Секција А БПП T'!I26</f>
        <v>204496</v>
      </c>
      <c r="M28" s="63">
        <f>'[1]Секција А БПП T'!J26</f>
        <v>150402</v>
      </c>
      <c r="N28" s="63">
        <f>'[1]Секција А БПП T'!K26</f>
        <v>11</v>
      </c>
      <c r="O28" s="63">
        <f>'[1]Секција А БПП T'!L26</f>
        <v>24</v>
      </c>
      <c r="P28" s="63">
        <f>'[1]Секција А БПП T'!M26</f>
        <v>13173</v>
      </c>
      <c r="Q28" s="63">
        <f>'[1]Секција А БПП T'!N26</f>
        <v>0</v>
      </c>
      <c r="R28" s="63">
        <f>'[1]Секција А БПП T'!O26</f>
        <v>0</v>
      </c>
      <c r="S28" s="63">
        <f>'[1]Секција А БПП T'!P26</f>
        <v>160</v>
      </c>
      <c r="T28" s="63">
        <f>'[1]Секција А БПП T'!Q26</f>
        <v>3512</v>
      </c>
      <c r="U28" s="63">
        <f>'[1]Секција А БПП T'!R26</f>
        <v>3335</v>
      </c>
      <c r="V28" s="63">
        <f>'[1]Секција А БПП T'!S26</f>
        <v>178</v>
      </c>
      <c r="W28" s="64">
        <f>'[1]Секција А БПП T'!T26</f>
        <v>419411</v>
      </c>
    </row>
    <row r="29" spans="2:23" s="11" customFormat="1" ht="14.25" customHeight="1" x14ac:dyDescent="0.25">
      <c r="B29" s="12"/>
      <c r="D29" s="54" t="str">
        <f>'[1]Секција А БПП T'!A27</f>
        <v>МАК ТРЕНД БРОКЕР</v>
      </c>
      <c r="E29" s="63">
        <f>'[1]Секција А БПП T'!B27</f>
        <v>3855</v>
      </c>
      <c r="F29" s="63">
        <f>'[1]Секција А БПП T'!C27</f>
        <v>0</v>
      </c>
      <c r="G29" s="63">
        <f>'[1]Секција А БПП T'!D27</f>
        <v>1629</v>
      </c>
      <c r="H29" s="63">
        <f>'[1]Секција А БПП T'!E27</f>
        <v>0</v>
      </c>
      <c r="I29" s="63">
        <f>'[1]Секција А БПП T'!F27</f>
        <v>0</v>
      </c>
      <c r="J29" s="63">
        <f>'[1]Секција А БПП T'!G27</f>
        <v>666</v>
      </c>
      <c r="K29" s="63">
        <f>'[1]Секција А БПП T'!H27</f>
        <v>1811</v>
      </c>
      <c r="L29" s="63">
        <f>'[1]Секција А БПП T'!I27</f>
        <v>1242</v>
      </c>
      <c r="M29" s="63">
        <f>'[1]Секција А БПП T'!J27</f>
        <v>2821</v>
      </c>
      <c r="N29" s="63">
        <f>'[1]Секција А БПП T'!K27</f>
        <v>0</v>
      </c>
      <c r="O29" s="63">
        <f>'[1]Секција А БПП T'!L27</f>
        <v>0</v>
      </c>
      <c r="P29" s="63">
        <f>'[1]Секција А БПП T'!M27</f>
        <v>145</v>
      </c>
      <c r="Q29" s="63">
        <f>'[1]Секција А БПП T'!N27</f>
        <v>0</v>
      </c>
      <c r="R29" s="63">
        <f>'[1]Секција А БПП T'!O27</f>
        <v>0</v>
      </c>
      <c r="S29" s="63">
        <f>'[1]Секција А БПП T'!P27</f>
        <v>0</v>
      </c>
      <c r="T29" s="63">
        <f>'[1]Секција А БПП T'!Q27</f>
        <v>41</v>
      </c>
      <c r="U29" s="63">
        <f>'[1]Секција А БПП T'!R27</f>
        <v>0</v>
      </c>
      <c r="V29" s="63">
        <f>'[1]Секција А БПП T'!S27</f>
        <v>0</v>
      </c>
      <c r="W29" s="64">
        <f>'[1]Секција А БПП T'!T27</f>
        <v>12210</v>
      </c>
    </row>
    <row r="30" spans="2:23" s="11" customFormat="1" ht="14.25" customHeight="1" x14ac:dyDescent="0.25">
      <c r="B30" s="12"/>
      <c r="D30" s="54" t="str">
        <f>'[1]Секција А БПП T'!A28</f>
        <v>ПОРШЕ БРОКЕР</v>
      </c>
      <c r="E30" s="63">
        <f>'[1]Секција А БПП T'!B28</f>
        <v>3574</v>
      </c>
      <c r="F30" s="63">
        <f>'[1]Секција А БПП T'!C28</f>
        <v>0</v>
      </c>
      <c r="G30" s="63">
        <f>'[1]Секција А БПП T'!D28</f>
        <v>235653</v>
      </c>
      <c r="H30" s="63">
        <f>'[1]Секција А БПП T'!E28</f>
        <v>0</v>
      </c>
      <c r="I30" s="63">
        <f>'[1]Секција А БПП T'!F28</f>
        <v>0</v>
      </c>
      <c r="J30" s="63">
        <f>'[1]Секција А БПП T'!G28</f>
        <v>0</v>
      </c>
      <c r="K30" s="63">
        <f>'[1]Секција А БПП T'!H28</f>
        <v>97</v>
      </c>
      <c r="L30" s="63">
        <f>'[1]Секција А БПП T'!I28</f>
        <v>1283</v>
      </c>
      <c r="M30" s="63">
        <f>'[1]Секција А БПП T'!J28</f>
        <v>127167</v>
      </c>
      <c r="N30" s="63">
        <f>'[1]Секција А БПП T'!K28</f>
        <v>0</v>
      </c>
      <c r="O30" s="63">
        <f>'[1]Секција А БПП T'!L28</f>
        <v>0</v>
      </c>
      <c r="P30" s="63">
        <f>'[1]Секција А БПП T'!M28</f>
        <v>1224</v>
      </c>
      <c r="Q30" s="63">
        <f>'[1]Секција А БПП T'!N28</f>
        <v>0</v>
      </c>
      <c r="R30" s="63">
        <f>'[1]Секција А БПП T'!O28</f>
        <v>0</v>
      </c>
      <c r="S30" s="63">
        <f>'[1]Секција А БПП T'!P28</f>
        <v>0</v>
      </c>
      <c r="T30" s="63">
        <f>'[1]Секција А БПП T'!Q28</f>
        <v>105</v>
      </c>
      <c r="U30" s="63">
        <f>'[1]Секција А БПП T'!R28</f>
        <v>0</v>
      </c>
      <c r="V30" s="63">
        <f>'[1]Секција А БПП T'!S28</f>
        <v>0</v>
      </c>
      <c r="W30" s="64">
        <f>'[1]Секција А БПП T'!T28</f>
        <v>369103</v>
      </c>
    </row>
    <row r="31" spans="2:23" s="11" customFormat="1" ht="14.25" customHeight="1" x14ac:dyDescent="0.25">
      <c r="B31" s="12"/>
      <c r="D31" s="54" t="str">
        <f>'[1]Секција А БПП T'!A29</f>
        <v>ЏОКЕР ИНС БРОКЕР</v>
      </c>
      <c r="E31" s="63">
        <f>'[1]Секција А БПП T'!B29</f>
        <v>305</v>
      </c>
      <c r="F31" s="63">
        <f>'[1]Секција А БПП T'!C29</f>
        <v>0</v>
      </c>
      <c r="G31" s="63">
        <f>'[1]Секција А БПП T'!D29</f>
        <v>819</v>
      </c>
      <c r="H31" s="63">
        <f>'[1]Секција А БПП T'!E29</f>
        <v>0</v>
      </c>
      <c r="I31" s="63">
        <f>'[1]Секција А БПП T'!F29</f>
        <v>82</v>
      </c>
      <c r="J31" s="63">
        <f>'[1]Секција А БПП T'!G29</f>
        <v>306</v>
      </c>
      <c r="K31" s="63">
        <f>'[1]Секција А БПП T'!H29</f>
        <v>103</v>
      </c>
      <c r="L31" s="63">
        <f>'[1]Секција А БПП T'!I29</f>
        <v>122</v>
      </c>
      <c r="M31" s="63">
        <f>'[1]Секција А БПП T'!J29</f>
        <v>14780</v>
      </c>
      <c r="N31" s="63">
        <f>'[1]Секција А БПП T'!K29</f>
        <v>0</v>
      </c>
      <c r="O31" s="63">
        <f>'[1]Секција А БПП T'!L29</f>
        <v>0</v>
      </c>
      <c r="P31" s="63">
        <f>'[1]Секција А БПП T'!M29</f>
        <v>87</v>
      </c>
      <c r="Q31" s="63">
        <f>'[1]Секција А БПП T'!N29</f>
        <v>0</v>
      </c>
      <c r="R31" s="63">
        <f>'[1]Секција А БПП T'!O29</f>
        <v>2</v>
      </c>
      <c r="S31" s="63">
        <f>'[1]Секција А БПП T'!P29</f>
        <v>0</v>
      </c>
      <c r="T31" s="63">
        <f>'[1]Секција А БПП T'!Q29</f>
        <v>168</v>
      </c>
      <c r="U31" s="63">
        <f>'[1]Секција А БПП T'!R29</f>
        <v>105</v>
      </c>
      <c r="V31" s="63">
        <f>'[1]Секција А БПП T'!S29</f>
        <v>0</v>
      </c>
      <c r="W31" s="64">
        <f>'[1]Секција А БПП T'!T29</f>
        <v>16881</v>
      </c>
    </row>
    <row r="32" spans="2:23" s="11" customFormat="1" ht="14.25" customHeight="1" x14ac:dyDescent="0.25">
      <c r="B32" s="12"/>
      <c r="D32" s="54" t="str">
        <f>'[1]Секција А БПП T'!A30</f>
        <v>ЕОС БРОКЕР</v>
      </c>
      <c r="E32" s="63">
        <f>'[1]Секција А БПП T'!B30</f>
        <v>778</v>
      </c>
      <c r="F32" s="63">
        <f>'[1]Секција А БПП T'!C30</f>
        <v>0</v>
      </c>
      <c r="G32" s="63">
        <f>'[1]Секција А БПП T'!D30</f>
        <v>4706</v>
      </c>
      <c r="H32" s="63">
        <f>'[1]Секција А БПП T'!E30</f>
        <v>0</v>
      </c>
      <c r="I32" s="63">
        <f>'[1]Секција А БПП T'!F30</f>
        <v>0</v>
      </c>
      <c r="J32" s="63">
        <f>'[1]Секција А БПП T'!G30</f>
        <v>37</v>
      </c>
      <c r="K32" s="63">
        <f>'[1]Секција А БПП T'!H30</f>
        <v>192</v>
      </c>
      <c r="L32" s="63">
        <f>'[1]Секција А БПП T'!I30</f>
        <v>276</v>
      </c>
      <c r="M32" s="63">
        <f>'[1]Секција А БПП T'!J30</f>
        <v>5183</v>
      </c>
      <c r="N32" s="63">
        <f>'[1]Секција А БПП T'!K30</f>
        <v>0</v>
      </c>
      <c r="O32" s="63">
        <f>'[1]Секција А БПП T'!L30</f>
        <v>9</v>
      </c>
      <c r="P32" s="63">
        <f>'[1]Секција А БПП T'!M30</f>
        <v>52</v>
      </c>
      <c r="Q32" s="63">
        <f>'[1]Секција А БПП T'!N30</f>
        <v>0</v>
      </c>
      <c r="R32" s="63">
        <f>'[1]Секција А БПП T'!O30</f>
        <v>0</v>
      </c>
      <c r="S32" s="63">
        <f>'[1]Секција А БПП T'!P30</f>
        <v>0</v>
      </c>
      <c r="T32" s="63">
        <f>'[1]Секција А БПП T'!Q30</f>
        <v>295</v>
      </c>
      <c r="U32" s="63">
        <f>'[1]Секција А БПП T'!R30</f>
        <v>442</v>
      </c>
      <c r="V32" s="63">
        <f>'[1]Секција А БПП T'!S30</f>
        <v>0</v>
      </c>
      <c r="W32" s="64">
        <f>'[1]Секција А БПП T'!T30</f>
        <v>11970</v>
      </c>
    </row>
    <row r="33" spans="1:24" s="11" customFormat="1" ht="14.25" customHeight="1" x14ac:dyDescent="0.25">
      <c r="B33" s="12"/>
      <c r="D33" s="54" t="str">
        <f>'[1]Секција А БПП T'!A31</f>
        <v>ПЕТРОЛ-ОИЛ БРОКЕР АД Скопје</v>
      </c>
      <c r="E33" s="63">
        <f>'[1]Секција А БПП T'!B31</f>
        <v>5</v>
      </c>
      <c r="F33" s="63">
        <f>'[1]Секција А БПП T'!C31</f>
        <v>0</v>
      </c>
      <c r="G33" s="63">
        <f>'[1]Секција А БПП T'!D31</f>
        <v>51</v>
      </c>
      <c r="H33" s="63">
        <f>'[1]Секција А БПП T'!E31</f>
        <v>0</v>
      </c>
      <c r="I33" s="63">
        <f>'[1]Секција А БПП T'!F31</f>
        <v>0</v>
      </c>
      <c r="J33" s="63">
        <f>'[1]Секција А БПП T'!G31</f>
        <v>0</v>
      </c>
      <c r="K33" s="63">
        <f>'[1]Секција А БПП T'!H31</f>
        <v>0</v>
      </c>
      <c r="L33" s="63">
        <f>'[1]Секција А БПП T'!I31</f>
        <v>0</v>
      </c>
      <c r="M33" s="63">
        <f>'[1]Секција А БПП T'!J31</f>
        <v>14620</v>
      </c>
      <c r="N33" s="63">
        <f>'[1]Секција А БПП T'!K31</f>
        <v>0</v>
      </c>
      <c r="O33" s="63">
        <f>'[1]Секција А БПП T'!L31</f>
        <v>0</v>
      </c>
      <c r="P33" s="63">
        <f>'[1]Секција А БПП T'!M31</f>
        <v>0</v>
      </c>
      <c r="Q33" s="63">
        <f>'[1]Секција А БПП T'!N31</f>
        <v>0</v>
      </c>
      <c r="R33" s="63">
        <f>'[1]Секција А БПП T'!O31</f>
        <v>0</v>
      </c>
      <c r="S33" s="63">
        <f>'[1]Секција А БПП T'!P31</f>
        <v>0</v>
      </c>
      <c r="T33" s="63">
        <f>'[1]Секција А БПП T'!Q31</f>
        <v>95</v>
      </c>
      <c r="U33" s="63">
        <f>'[1]Секција А БПП T'!R31</f>
        <v>0</v>
      </c>
      <c r="V33" s="63">
        <f>'[1]Секција А БПП T'!S31</f>
        <v>0</v>
      </c>
      <c r="W33" s="64">
        <f>'[1]Секција А БПП T'!T31</f>
        <v>14771</v>
      </c>
    </row>
    <row r="34" spans="1:24" s="11" customFormat="1" ht="14.25" customHeight="1" x14ac:dyDescent="0.25">
      <c r="B34" s="12"/>
      <c r="D34" s="54" t="str">
        <f>'[1]Секција А БПП T'!A32</f>
        <v>РИЗИКО ОСИГУРУВАЊЕ АД, Скопје</v>
      </c>
      <c r="E34" s="63">
        <f>'[1]Секција А БПП T'!B32</f>
        <v>2194</v>
      </c>
      <c r="F34" s="63">
        <f>'[1]Секција А БПП T'!C32</f>
        <v>22</v>
      </c>
      <c r="G34" s="63">
        <f>'[1]Секција А БПП T'!D32</f>
        <v>1887</v>
      </c>
      <c r="H34" s="63">
        <f>'[1]Секција А БПП T'!E32</f>
        <v>0</v>
      </c>
      <c r="I34" s="63">
        <f>'[1]Секција А БПП T'!F32</f>
        <v>0</v>
      </c>
      <c r="J34" s="63">
        <f>'[1]Секција А БПП T'!G32</f>
        <v>0</v>
      </c>
      <c r="K34" s="63">
        <f>'[1]Секција А БПП T'!H32</f>
        <v>517</v>
      </c>
      <c r="L34" s="63">
        <f>'[1]Секција А БПП T'!I32</f>
        <v>7452</v>
      </c>
      <c r="M34" s="63">
        <f>'[1]Секција А БПП T'!J32</f>
        <v>15102</v>
      </c>
      <c r="N34" s="63">
        <f>'[1]Секција А БПП T'!K32</f>
        <v>0</v>
      </c>
      <c r="O34" s="63">
        <f>'[1]Секција А БПП T'!L32</f>
        <v>16</v>
      </c>
      <c r="P34" s="63">
        <f>'[1]Секција А БПП T'!M32</f>
        <v>91</v>
      </c>
      <c r="Q34" s="63">
        <f>'[1]Секција А БПП T'!N32</f>
        <v>0</v>
      </c>
      <c r="R34" s="63">
        <f>'[1]Секција А БПП T'!O32</f>
        <v>0</v>
      </c>
      <c r="S34" s="63">
        <f>'[1]Секција А БПП T'!P32</f>
        <v>0</v>
      </c>
      <c r="T34" s="63">
        <f>'[1]Секција А БПП T'!Q32</f>
        <v>283</v>
      </c>
      <c r="U34" s="63">
        <f>'[1]Секција А БПП T'!R32</f>
        <v>62</v>
      </c>
      <c r="V34" s="63">
        <f>'[1]Секција А БПП T'!S32</f>
        <v>0</v>
      </c>
      <c r="W34" s="88">
        <f>'[1]Секција А БПП T'!T32</f>
        <v>27626</v>
      </c>
    </row>
    <row r="35" spans="1:24" s="11" customFormat="1" ht="14.25" customHeight="1" x14ac:dyDescent="0.25">
      <c r="B35" s="12"/>
      <c r="D35" s="54" t="str">
        <f>'[1]Секција А БПП T'!A33</f>
        <v>АУРОН БРОКЕР АД, Струга</v>
      </c>
      <c r="E35" s="63">
        <f>'[1]Секција А БПП T'!B33</f>
        <v>570</v>
      </c>
      <c r="F35" s="63">
        <f>'[1]Секција А БПП T'!C33</f>
        <v>0</v>
      </c>
      <c r="G35" s="63">
        <f>'[1]Секција А БПП T'!D33</f>
        <v>341</v>
      </c>
      <c r="H35" s="63">
        <f>'[1]Секција А БПП T'!E33</f>
        <v>2493</v>
      </c>
      <c r="I35" s="63">
        <f>'[1]Секција А БПП T'!F33</f>
        <v>0</v>
      </c>
      <c r="J35" s="63">
        <f>'[1]Секција А БПП T'!G33</f>
        <v>54</v>
      </c>
      <c r="K35" s="63">
        <f>'[1]Секција А БПП T'!H33</f>
        <v>3509</v>
      </c>
      <c r="L35" s="63">
        <f>'[1]Секција А БПП T'!I33</f>
        <v>32</v>
      </c>
      <c r="M35" s="63">
        <f>'[1]Секција А БПП T'!J33</f>
        <v>3950</v>
      </c>
      <c r="N35" s="63">
        <f>'[1]Секција А БПП T'!K33</f>
        <v>8348</v>
      </c>
      <c r="O35" s="63">
        <f>'[1]Секција А БПП T'!L33</f>
        <v>0</v>
      </c>
      <c r="P35" s="63">
        <f>'[1]Секција А БПП T'!M33</f>
        <v>0</v>
      </c>
      <c r="Q35" s="63">
        <f>'[1]Секција А БПП T'!N33</f>
        <v>0</v>
      </c>
      <c r="R35" s="63">
        <f>'[1]Секција А БПП T'!O33</f>
        <v>0</v>
      </c>
      <c r="S35" s="63">
        <f>'[1]Секција А БПП T'!P33</f>
        <v>0</v>
      </c>
      <c r="T35" s="63">
        <f>'[1]Секција А БПП T'!Q33</f>
        <v>43</v>
      </c>
      <c r="U35" s="63">
        <f>'[1]Секција А БПП T'!R33</f>
        <v>0</v>
      </c>
      <c r="V35" s="63">
        <f>'[1]Секција А БПП T'!S33</f>
        <v>0</v>
      </c>
      <c r="W35" s="64">
        <f>'[1]Секција А БПП T'!T33</f>
        <v>19340</v>
      </c>
    </row>
    <row r="36" spans="1:24" s="11" customFormat="1" ht="14.25" customHeight="1" x14ac:dyDescent="0.25">
      <c r="B36" s="12"/>
      <c r="D36" s="54" t="str">
        <f>'[1]Секција А БПП T'!A34</f>
        <v>ВИН БРОКЕР АД, Скопје</v>
      </c>
      <c r="E36" s="63">
        <f>'[1]Секција А БПП T'!B34</f>
        <v>2403</v>
      </c>
      <c r="F36" s="63">
        <f>'[1]Секција А БПП T'!C34</f>
        <v>64</v>
      </c>
      <c r="G36" s="63">
        <f>'[1]Секција А БПП T'!D34</f>
        <v>3065</v>
      </c>
      <c r="H36" s="63">
        <f>'[1]Секција А БПП T'!E34</f>
        <v>0</v>
      </c>
      <c r="I36" s="63">
        <f>'[1]Секција А БПП T'!F34</f>
        <v>0</v>
      </c>
      <c r="J36" s="63">
        <f>'[1]Секција А БПП T'!G34</f>
        <v>156</v>
      </c>
      <c r="K36" s="63">
        <f>'[1]Секција А БПП T'!H34</f>
        <v>692</v>
      </c>
      <c r="L36" s="63">
        <f>'[1]Секција А БПП T'!I34</f>
        <v>1004</v>
      </c>
      <c r="M36" s="63">
        <f>'[1]Секција А БПП T'!J34</f>
        <v>6574</v>
      </c>
      <c r="N36" s="63">
        <f>'[1]Секција А БПП T'!K34</f>
        <v>0</v>
      </c>
      <c r="O36" s="63">
        <f>'[1]Секција А БПП T'!L34</f>
        <v>17</v>
      </c>
      <c r="P36" s="63">
        <f>'[1]Секција А БПП T'!M34</f>
        <v>167</v>
      </c>
      <c r="Q36" s="63">
        <f>'[1]Секција А БПП T'!N34</f>
        <v>0</v>
      </c>
      <c r="R36" s="63">
        <f>'[1]Секција А БПП T'!O34</f>
        <v>0</v>
      </c>
      <c r="S36" s="63">
        <f>'[1]Секција А БПП T'!P34</f>
        <v>0</v>
      </c>
      <c r="T36" s="63">
        <f>'[1]Секција А БПП T'!Q34</f>
        <v>261</v>
      </c>
      <c r="U36" s="63">
        <f>'[1]Секција А БПП T'!R34</f>
        <v>2869</v>
      </c>
      <c r="V36" s="63">
        <f>'[1]Секција А БПП T'!S34</f>
        <v>0</v>
      </c>
      <c r="W36" s="64">
        <f>'[1]Секција А БПП T'!T34</f>
        <v>17272</v>
      </c>
    </row>
    <row r="37" spans="1:24" s="11" customFormat="1" ht="14.25" customHeight="1" x14ac:dyDescent="0.25">
      <c r="B37" s="12"/>
      <c r="D37" s="54" t="str">
        <f>'[1]Секција А БПП T'!A35</f>
        <v>Бролинс</v>
      </c>
      <c r="E37" s="63">
        <f>'[1]Секција А БПП T'!B35</f>
        <v>3189</v>
      </c>
      <c r="F37" s="63">
        <f>'[1]Секција А БПП T'!C35</f>
        <v>17</v>
      </c>
      <c r="G37" s="63">
        <f>'[1]Секција А БПП T'!D35</f>
        <v>285</v>
      </c>
      <c r="H37" s="63">
        <f>'[1]Секција А БПП T'!E35</f>
        <v>0</v>
      </c>
      <c r="I37" s="63">
        <f>'[1]Секција А БПП T'!F35</f>
        <v>0</v>
      </c>
      <c r="J37" s="63">
        <f>'[1]Секција А БПП T'!G35</f>
        <v>0</v>
      </c>
      <c r="K37" s="63">
        <f>'[1]Секција А БПП T'!H35</f>
        <v>154</v>
      </c>
      <c r="L37" s="63">
        <f>'[1]Секција А БПП T'!I35</f>
        <v>25</v>
      </c>
      <c r="M37" s="63">
        <f>'[1]Секција А БПП T'!J35</f>
        <v>598</v>
      </c>
      <c r="N37" s="63">
        <f>'[1]Секција А БПП T'!K35</f>
        <v>0</v>
      </c>
      <c r="O37" s="63">
        <f>'[1]Секција А БПП T'!L35</f>
        <v>0</v>
      </c>
      <c r="P37" s="63">
        <f>'[1]Секција А БПП T'!M35</f>
        <v>40</v>
      </c>
      <c r="Q37" s="63">
        <f>'[1]Секција А БПП T'!N35</f>
        <v>0</v>
      </c>
      <c r="R37" s="63">
        <f>'[1]Секција А БПП T'!O35</f>
        <v>0</v>
      </c>
      <c r="S37" s="63">
        <f>'[1]Секција А БПП T'!P35</f>
        <v>0</v>
      </c>
      <c r="T37" s="63">
        <f>'[1]Секција А БПП T'!Q35</f>
        <v>56</v>
      </c>
      <c r="U37" s="63">
        <f>'[1]Секција А БПП T'!R35</f>
        <v>811</v>
      </c>
      <c r="V37" s="63">
        <f>'[1]Секција А БПП T'!S35</f>
        <v>0</v>
      </c>
      <c r="W37" s="64">
        <f>'[1]Секција А БПП T'!T35</f>
        <v>5175</v>
      </c>
    </row>
    <row r="38" spans="1:24" s="11" customFormat="1" ht="14.25" customHeight="1" x14ac:dyDescent="0.25">
      <c r="B38" s="12"/>
      <c r="D38" s="54" t="str">
        <f>'[1]Секција А БПП T'!A36</f>
        <v>МАКОАС БРОКЕР АД Струмица</v>
      </c>
      <c r="E38" s="63">
        <f>'[1]Секција А БПП T'!B36</f>
        <v>695</v>
      </c>
      <c r="F38" s="63">
        <f>'[1]Секција А БПП T'!C36</f>
        <v>0</v>
      </c>
      <c r="G38" s="63">
        <f>'[1]Секција А БПП T'!D36</f>
        <v>1227</v>
      </c>
      <c r="H38" s="63">
        <f>'[1]Секција А БПП T'!E36</f>
        <v>0</v>
      </c>
      <c r="I38" s="63">
        <f>'[1]Секција А БПП T'!F36</f>
        <v>0</v>
      </c>
      <c r="J38" s="63">
        <f>'[1]Секција А БПП T'!G36</f>
        <v>0</v>
      </c>
      <c r="K38" s="63">
        <f>'[1]Секција А БПП T'!H36</f>
        <v>771</v>
      </c>
      <c r="L38" s="63">
        <f>'[1]Секција А БПП T'!I36</f>
        <v>494</v>
      </c>
      <c r="M38" s="63">
        <f>'[1]Секција А БПП T'!J36</f>
        <v>10434</v>
      </c>
      <c r="N38" s="63">
        <f>'[1]Секција А БПП T'!K36</f>
        <v>0</v>
      </c>
      <c r="O38" s="63">
        <f>'[1]Секција А БПП T'!L36</f>
        <v>0</v>
      </c>
      <c r="P38" s="63">
        <f>'[1]Секција А БПП T'!M36</f>
        <v>19</v>
      </c>
      <c r="Q38" s="63">
        <f>'[1]Секција А БПП T'!N36</f>
        <v>0</v>
      </c>
      <c r="R38" s="63">
        <f>'[1]Секција А БПП T'!O36</f>
        <v>0</v>
      </c>
      <c r="S38" s="63">
        <f>'[1]Секција А БПП T'!P36</f>
        <v>0</v>
      </c>
      <c r="T38" s="63">
        <f>'[1]Секција А БПП T'!Q36</f>
        <v>895</v>
      </c>
      <c r="U38" s="63">
        <f>'[1]Секција А БПП T'!R36</f>
        <v>99</v>
      </c>
      <c r="V38" s="63">
        <f>'[1]Секција А БПП T'!S36</f>
        <v>0</v>
      </c>
      <c r="W38" s="64">
        <f>'[1]Секција А БПП T'!T36</f>
        <v>14634</v>
      </c>
    </row>
    <row r="39" spans="1:24" s="11" customFormat="1" ht="14.25" customHeight="1" x14ac:dyDescent="0.25">
      <c r="B39" s="12"/>
      <c r="D39" s="97" t="str">
        <f>'[1]Секција А БПП T'!A37</f>
        <v>СМАРТ МАНИ СОЛУШНС АД Скопје</v>
      </c>
      <c r="E39" s="63">
        <f>'[1]Секција А БПП T'!B37</f>
        <v>0</v>
      </c>
      <c r="F39" s="63">
        <f>'[1]Секција А БПП T'!C37</f>
        <v>0</v>
      </c>
      <c r="G39" s="63">
        <f>'[1]Секција А БПП T'!D37</f>
        <v>0</v>
      </c>
      <c r="H39" s="63">
        <f>'[1]Секција А БПП T'!E37</f>
        <v>0</v>
      </c>
      <c r="I39" s="63">
        <f>'[1]Секција А БПП T'!F37</f>
        <v>0</v>
      </c>
      <c r="J39" s="63">
        <f>'[1]Секција А БПП T'!G37</f>
        <v>0</v>
      </c>
      <c r="K39" s="63">
        <f>'[1]Секција А БПП T'!H37</f>
        <v>0</v>
      </c>
      <c r="L39" s="63">
        <f>'[1]Секција А БПП T'!I37</f>
        <v>0</v>
      </c>
      <c r="M39" s="63">
        <f>'[1]Секција А БПП T'!J37</f>
        <v>0</v>
      </c>
      <c r="N39" s="63">
        <f>'[1]Секција А БПП T'!K37</f>
        <v>0</v>
      </c>
      <c r="O39" s="63">
        <f>'[1]Секција А БПП T'!L37</f>
        <v>0</v>
      </c>
      <c r="P39" s="63">
        <f>'[1]Секција А БПП T'!M37</f>
        <v>0</v>
      </c>
      <c r="Q39" s="63">
        <f>'[1]Секција А БПП T'!N37</f>
        <v>0</v>
      </c>
      <c r="R39" s="63">
        <f>'[1]Секција А БПП T'!O37</f>
        <v>0</v>
      </c>
      <c r="S39" s="63">
        <f>'[1]Секција А БПП T'!P37</f>
        <v>0</v>
      </c>
      <c r="T39" s="63">
        <f>'[1]Секција А БПП T'!Q37</f>
        <v>0</v>
      </c>
      <c r="U39" s="63">
        <f>'[1]Секција А БПП T'!R37</f>
        <v>569</v>
      </c>
      <c r="V39" s="63">
        <f>'[1]Секција А БПП T'!S37</f>
        <v>977</v>
      </c>
      <c r="W39" s="64">
        <f>'[1]Секција А БПП T'!T37</f>
        <v>1546</v>
      </c>
    </row>
    <row r="40" spans="1:24" s="11" customFormat="1" ht="14.25" customHeight="1" x14ac:dyDescent="0.25">
      <c r="B40" s="12"/>
      <c r="D40" s="54" t="str">
        <f>'[1]Секција А БПП T'!A38</f>
        <v>ИБИС ОСИГУРУВАЊЕ</v>
      </c>
      <c r="E40" s="63">
        <f>'[1]Секција А БПП T'!B38</f>
        <v>0</v>
      </c>
      <c r="F40" s="63">
        <f>'[1]Секција А БПП T'!C38</f>
        <v>0</v>
      </c>
      <c r="G40" s="63">
        <f>'[1]Секција А БПП T'!D38</f>
        <v>0</v>
      </c>
      <c r="H40" s="63">
        <f>'[1]Секција А БПП T'!E38</f>
        <v>0</v>
      </c>
      <c r="I40" s="63">
        <f>'[1]Секција А БПП T'!F38</f>
        <v>0</v>
      </c>
      <c r="J40" s="63">
        <f>'[1]Секција А БПП T'!G38</f>
        <v>0</v>
      </c>
      <c r="K40" s="63">
        <f>'[1]Секција А БПП T'!H38</f>
        <v>6</v>
      </c>
      <c r="L40" s="63">
        <f>'[1]Секција А БПП T'!I38</f>
        <v>0</v>
      </c>
      <c r="M40" s="63">
        <f>'[1]Секција А БПП T'!J38</f>
        <v>173</v>
      </c>
      <c r="N40" s="63">
        <f>'[1]Секција А БПП T'!K38</f>
        <v>0</v>
      </c>
      <c r="O40" s="63">
        <f>'[1]Секција А БПП T'!L38</f>
        <v>0</v>
      </c>
      <c r="P40" s="63">
        <f>'[1]Секција А БПП T'!M38</f>
        <v>0</v>
      </c>
      <c r="Q40" s="63">
        <f>'[1]Секција А БПП T'!N38</f>
        <v>0</v>
      </c>
      <c r="R40" s="63">
        <f>'[1]Секција А БПП T'!O38</f>
        <v>0</v>
      </c>
      <c r="S40" s="63">
        <f>'[1]Секција А БПП T'!P38</f>
        <v>0</v>
      </c>
      <c r="T40" s="63">
        <f>'[1]Секција А БПП T'!Q38</f>
        <v>0</v>
      </c>
      <c r="U40" s="63">
        <f>'[1]Секција А БПП T'!R38</f>
        <v>0</v>
      </c>
      <c r="V40" s="63">
        <f>'[1]Секција А БПП T'!S38</f>
        <v>0</v>
      </c>
      <c r="W40" s="64">
        <f>'[1]Секција А БПП T'!T38</f>
        <v>179</v>
      </c>
      <c r="X40" s="11" t="s">
        <v>10</v>
      </c>
    </row>
    <row r="41" spans="1:24" s="91" customFormat="1" ht="14.25" customHeight="1" thickBot="1" x14ac:dyDescent="0.25">
      <c r="A41" s="92"/>
      <c r="B41" s="93"/>
      <c r="C41" s="92"/>
      <c r="D41" s="65" t="str">
        <f>'[1]Секција А БПП T'!A39</f>
        <v>Вкупно</v>
      </c>
      <c r="E41" s="77">
        <f>'[1]Секција А БПП T'!B39</f>
        <v>91549</v>
      </c>
      <c r="F41" s="77">
        <f>'[1]Секција А БПП T'!C39</f>
        <v>69424</v>
      </c>
      <c r="G41" s="77">
        <f>'[1]Секција А БПП T'!D39</f>
        <v>340129</v>
      </c>
      <c r="H41" s="77">
        <f>'[1]Секција А БПП T'!E39</f>
        <v>3411</v>
      </c>
      <c r="I41" s="77">
        <f>'[1]Секција А БПП T'!F39</f>
        <v>300</v>
      </c>
      <c r="J41" s="77">
        <f>'[1]Секција А БПП T'!G39</f>
        <v>7125</v>
      </c>
      <c r="K41" s="77">
        <f>'[1]Секција А БПП T'!H39</f>
        <v>91353</v>
      </c>
      <c r="L41" s="77">
        <f>'[1]Секција А БПП T'!I39</f>
        <v>295032</v>
      </c>
      <c r="M41" s="77">
        <f>'[1]Секција А БПП T'!J39</f>
        <v>1043971</v>
      </c>
      <c r="N41" s="77">
        <f>'[1]Секција А БПП T'!K39</f>
        <v>8968</v>
      </c>
      <c r="O41" s="77">
        <f>'[1]Секција А БПП T'!L39</f>
        <v>159</v>
      </c>
      <c r="P41" s="77">
        <f>'[1]Секција А БПП T'!M39</f>
        <v>134903</v>
      </c>
      <c r="Q41" s="77">
        <f>'[1]Секција А БПП T'!N39</f>
        <v>90</v>
      </c>
      <c r="R41" s="77">
        <f>'[1]Секција А БПП T'!O39</f>
        <v>188</v>
      </c>
      <c r="S41" s="77">
        <f>'[1]Секција А БПП T'!P39</f>
        <v>1051</v>
      </c>
      <c r="T41" s="77">
        <f>'[1]Секција А БПП T'!Q39</f>
        <v>20910</v>
      </c>
      <c r="U41" s="77">
        <f>'[1]Секција А БПП T'!R39</f>
        <v>363358</v>
      </c>
      <c r="V41" s="77">
        <f>'[1]Секција А БПП T'!S39</f>
        <v>132697</v>
      </c>
      <c r="W41" s="79">
        <f>'[1]Секција А БПП T'!T39</f>
        <v>2604620</v>
      </c>
    </row>
    <row r="42" spans="1:24" s="91" customFormat="1" ht="15.75" thickTop="1" x14ac:dyDescent="0.25">
      <c r="A42" s="92"/>
      <c r="B42" s="93"/>
      <c r="C42" s="92"/>
    </row>
    <row r="43" spans="1:24" s="91" customFormat="1" x14ac:dyDescent="0.25">
      <c r="B43" s="90"/>
      <c r="D43" s="118" t="s">
        <v>15</v>
      </c>
      <c r="E43" s="100"/>
      <c r="F43" s="100"/>
      <c r="R43" s="100"/>
      <c r="S43" s="100"/>
      <c r="T43" s="100"/>
      <c r="U43" s="100"/>
      <c r="V43" s="100"/>
      <c r="W43" s="100"/>
    </row>
    <row r="44" spans="1:24" s="91" customFormat="1" x14ac:dyDescent="0.25">
      <c r="B44" s="90"/>
    </row>
    <row r="45" spans="1:24" s="91" customFormat="1" x14ac:dyDescent="0.25">
      <c r="B45" s="90"/>
    </row>
    <row r="46" spans="1:24" s="91" customFormat="1" x14ac:dyDescent="0.25">
      <c r="B46" s="90"/>
      <c r="D46" s="101"/>
    </row>
    <row r="47" spans="1:24" s="91" customFormat="1" x14ac:dyDescent="0.25">
      <c r="B47" s="90"/>
    </row>
    <row r="48" spans="1:24" s="91" customFormat="1" x14ac:dyDescent="0.25">
      <c r="B48" s="90"/>
    </row>
    <row r="49" spans="2:2" s="91" customFormat="1" x14ac:dyDescent="0.25">
      <c r="B49" s="90"/>
    </row>
    <row r="50" spans="2:2" s="91" customFormat="1" x14ac:dyDescent="0.25">
      <c r="B50" s="90"/>
    </row>
    <row r="51" spans="2:2" s="91" customFormat="1" x14ac:dyDescent="0.25">
      <c r="B51" s="90"/>
    </row>
    <row r="52" spans="2:2" s="91" customFormat="1" x14ac:dyDescent="0.25">
      <c r="B52" s="90"/>
    </row>
    <row r="53" spans="2:2" s="91" customFormat="1" x14ac:dyDescent="0.25">
      <c r="B53" s="90"/>
    </row>
    <row r="54" spans="2:2" s="91" customFormat="1" x14ac:dyDescent="0.25">
      <c r="B54" s="90"/>
    </row>
    <row r="55" spans="2:2" s="91" customFormat="1" x14ac:dyDescent="0.25">
      <c r="B55" s="90"/>
    </row>
    <row r="56" spans="2:2" s="91" customFormat="1" x14ac:dyDescent="0.25">
      <c r="B56" s="90"/>
    </row>
    <row r="57" spans="2:2" s="91" customFormat="1" x14ac:dyDescent="0.25">
      <c r="B57" s="90"/>
    </row>
    <row r="58" spans="2:2" s="91" customFormat="1" x14ac:dyDescent="0.25">
      <c r="B58" s="90"/>
    </row>
    <row r="59" spans="2:2" s="91" customFormat="1" x14ac:dyDescent="0.25">
      <c r="B59" s="90"/>
    </row>
    <row r="60" spans="2:2" s="91" customFormat="1" x14ac:dyDescent="0.25">
      <c r="B60" s="90"/>
    </row>
    <row r="61" spans="2:2" s="91" customFormat="1" x14ac:dyDescent="0.25">
      <c r="B61" s="90"/>
    </row>
    <row r="62" spans="2:2" s="91" customFormat="1" x14ac:dyDescent="0.25">
      <c r="B62" s="90"/>
    </row>
    <row r="63" spans="2:2" s="91" customFormat="1" x14ac:dyDescent="0.25">
      <c r="B63" s="90"/>
    </row>
    <row r="64" spans="2:2" s="91" customFormat="1" x14ac:dyDescent="0.25">
      <c r="B64" s="90"/>
    </row>
    <row r="65" spans="2:2" s="91" customFormat="1" x14ac:dyDescent="0.25">
      <c r="B65" s="90"/>
    </row>
    <row r="66" spans="2:2" s="11" customFormat="1" x14ac:dyDescent="0.25">
      <c r="B66" s="12"/>
    </row>
    <row r="67" spans="2:2" s="11" customFormat="1" x14ac:dyDescent="0.25">
      <c r="B67" s="12"/>
    </row>
  </sheetData>
  <sortState ref="D40:G55">
    <sortCondition descending="1" ref="G55:G67"/>
  </sortState>
  <mergeCells count="1">
    <mergeCell ref="D1:W1"/>
  </mergeCells>
  <printOptions horizontalCentered="1"/>
  <pageMargins left="0" right="0" top="0.39370078740157483" bottom="0" header="0" footer="0.31496062992125984"/>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0 </vt:lpstr>
      <vt:lpstr>1</vt:lpstr>
      <vt:lpstr>2</vt:lpstr>
      <vt:lpstr>3</vt:lpstr>
      <vt:lpstr>4</vt:lpstr>
      <vt:lpstr>'0 '!Print_Area</vt:lpstr>
      <vt:lpstr>'1'!Print_Area</vt:lpstr>
      <vt:lpstr>'2'!Print_Area</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Slagjana.Miljkovik;Darko Blazhevski;Merita Abdulla</dc:creator>
  <cp:lastModifiedBy>Darko Blazevski</cp:lastModifiedBy>
  <cp:lastPrinted>2020-01-15T08:09:53Z</cp:lastPrinted>
  <dcterms:created xsi:type="dcterms:W3CDTF">2012-06-12T09:00:14Z</dcterms:created>
  <dcterms:modified xsi:type="dcterms:W3CDTF">2020-01-15T14:02:06Z</dcterms:modified>
</cp:coreProperties>
</file>