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65416" yWindow="65416" windowWidth="29040" windowHeight="15840" activeTab="4"/>
  </bookViews>
  <sheets>
    <sheet name="0 " sheetId="6" r:id="rId1"/>
    <sheet name="1" sheetId="2" r:id="rId2"/>
    <sheet name="2" sheetId="3" r:id="rId3"/>
    <sheet name="3" sheetId="4" r:id="rId4"/>
    <sheet name="4" sheetId="5" r:id="rId5"/>
  </sheets>
  <externalReferences>
    <externalReference r:id="rId8"/>
    <externalReference r:id="rId9"/>
  </externalReferences>
  <definedNames>
    <definedName name="_xlnm.Print_Area" localSheetId="0">'0 '!$A$1:$I$39</definedName>
    <definedName name="_xlnm.Print_Area" localSheetId="1">'1'!$D$1:$U$44</definedName>
    <definedName name="_xlnm.Print_Area" localSheetId="2">'2'!$D$1:$W$48</definedName>
    <definedName name="_xlnm.Print_Area" localSheetId="3">'3'!$A$1:$R$44</definedName>
    <definedName name="_xlnm.Print_Area" localSheetId="4">'4'!$D$1:$W$44</definedName>
  </definedNames>
  <calcPr calcId="152511"/>
</workbook>
</file>

<file path=xl/sharedStrings.xml><?xml version="1.0" encoding="utf-8"?>
<sst xmlns="http://schemas.openxmlformats.org/spreadsheetml/2006/main" count="99" uniqueCount="54">
  <si>
    <t xml:space="preserve"> </t>
  </si>
  <si>
    <t>Total</t>
  </si>
  <si>
    <t>Table 1. Number of contracts (by insurance undertakings)</t>
  </si>
  <si>
    <t>No.</t>
  </si>
  <si>
    <t>Intermediation insurance activities</t>
  </si>
  <si>
    <t>Makedonija</t>
  </si>
  <si>
    <t>Triglav</t>
  </si>
  <si>
    <t>Sava</t>
  </si>
  <si>
    <t>Evroins</t>
  </si>
  <si>
    <t>Winner</t>
  </si>
  <si>
    <t>Eurolink</t>
  </si>
  <si>
    <t>Uniqa</t>
  </si>
  <si>
    <t>Croatia nonlife</t>
  </si>
  <si>
    <t>Insurance policy</t>
  </si>
  <si>
    <t>Croatia life</t>
  </si>
  <si>
    <t>Grawe</t>
  </si>
  <si>
    <t>Winner life</t>
  </si>
  <si>
    <t>Uniqa life</t>
  </si>
  <si>
    <t>Triglav life</t>
  </si>
  <si>
    <t>Halk</t>
  </si>
  <si>
    <t>Table 2. Number of contracts (by classes of insurance)</t>
  </si>
  <si>
    <t>01. Accident</t>
  </si>
  <si>
    <t>02. Health</t>
  </si>
  <si>
    <t>03. Motor vehicles (casco)</t>
  </si>
  <si>
    <t>05. Aircrafts (casco)</t>
  </si>
  <si>
    <t>06. Vessels (casco)</t>
  </si>
  <si>
    <t>07. Cargo</t>
  </si>
  <si>
    <t>08.  Property, fire and nat.forces</t>
  </si>
  <si>
    <t>09.  Property, other</t>
  </si>
  <si>
    <t>10. MTPL (total)</t>
  </si>
  <si>
    <t>11.Aircraft's liability</t>
  </si>
  <si>
    <t>12. Vessel's liability</t>
  </si>
  <si>
    <t>13. General liability</t>
  </si>
  <si>
    <t>14. Credit</t>
  </si>
  <si>
    <t>15. Suretyship</t>
  </si>
  <si>
    <t>16. Financial losses</t>
  </si>
  <si>
    <t>18.Tourists assistance</t>
  </si>
  <si>
    <t xml:space="preserve">   19. Life insurance</t>
  </si>
  <si>
    <t>21. Unit- linked</t>
  </si>
  <si>
    <t>Table 3. Gross Written Premium (by insurance undertaking)</t>
  </si>
  <si>
    <t>000 mkd</t>
  </si>
  <si>
    <t>Croatoa nonlife</t>
  </si>
  <si>
    <t xml:space="preserve">The number of concluded contracts is not a sum of the number of contracts concluded separately by classes of insurance, since an insurance contract may cover insured events in relation to different classes of insurance and in that case the contract is entered into each class of insurance, according to the clasiffication of the classes of insurance, but counts only once. The aggregate amount of this parameter for all classes of insurance is the number of concluded contracts, regardless of whether the policy covers the risks of one or more classes of insurance. </t>
  </si>
  <si>
    <t>Table 4. Gross Written Premium (by classes of insurance)</t>
  </si>
  <si>
    <t>INSURANCE</t>
  </si>
  <si>
    <t>SUPERVISION</t>
  </si>
  <si>
    <t>AGENCY</t>
  </si>
  <si>
    <t xml:space="preserve">Report on the scope and content of the work </t>
  </si>
  <si>
    <t>of Insurance Brokerage Companies</t>
  </si>
  <si>
    <t>R e p u b l i c  o f  N o r t h  M a c e d o n i a</t>
  </si>
  <si>
    <t>Grawe nonlife</t>
  </si>
  <si>
    <t>for the period 1.1-31.12.2020</t>
  </si>
  <si>
    <t>Skopje, 2021</t>
  </si>
  <si>
    <t>Remark: The data is obtained from the companies through regularly reporting according to the article 151 from the Insurance Supervision Law (“Official Gazette of Republic of Macedonia” no. 27/02, 84/02, 98/02, 33/04, 88/05, 79/07, 8/08, 88/08, 56/09, 67/10, 44/11, 188/13, 43/14, 112/14, 153/15, 192/15, 23/16, 83/18, 23/16, 83/18, 198/18 and  „Official Gazette of the Republic of North Macedonia” no. 101/19 and 31/20). The management is responsible for fair presentation and accurate data.
Exchange rate on 31.12.2020: 1 EUR =  61.6940 MKD</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</si>
</sst>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0"/>
      <name val="Arial"/>
      <family val="2"/>
    </font>
    <font>
      <sz val="11"/>
      <color theme="1"/>
      <name val="Tahoma"/>
      <family val="2"/>
    </font>
    <font>
      <b/>
      <i/>
      <sz val="14"/>
      <color theme="1" tint="0.49998000264167786"/>
      <name val="Calibri"/>
      <family val="2"/>
      <scheme val="minor"/>
    </font>
    <font>
      <sz val="8"/>
      <color theme="1"/>
      <name val="Calibri"/>
      <family val="2"/>
      <scheme val="minor"/>
    </font>
    <font>
      <b/>
      <sz val="8"/>
      <color theme="0"/>
      <name val="Calibri"/>
      <family val="2"/>
      <scheme val="minor"/>
    </font>
    <font>
      <b/>
      <sz val="8"/>
      <color theme="1"/>
      <name val="Calibri"/>
      <family val="2"/>
      <scheme val="minor"/>
    </font>
    <font>
      <sz val="10"/>
      <color theme="1"/>
      <name val="Calibri"/>
      <family val="2"/>
      <scheme val="minor"/>
    </font>
    <font>
      <b/>
      <sz val="10"/>
      <color theme="1"/>
      <name val="Calibri"/>
      <family val="2"/>
      <scheme val="minor"/>
    </font>
    <font>
      <b/>
      <sz val="8"/>
      <name val="Calibri"/>
      <family val="2"/>
      <scheme val="minor"/>
    </font>
    <font>
      <b/>
      <i/>
      <sz val="14"/>
      <color rgb="FF953735"/>
      <name val="Calibri"/>
      <family val="2"/>
      <scheme val="minor"/>
    </font>
    <font>
      <sz val="11"/>
      <color theme="1"/>
      <name val="Arial"/>
      <family val="2"/>
    </font>
    <font>
      <sz val="11"/>
      <color indexed="8"/>
      <name val="Calibri"/>
      <family val="2"/>
    </font>
    <font>
      <sz val="8"/>
      <name val="Calibri"/>
      <family val="2"/>
      <scheme val="minor"/>
    </font>
    <font>
      <b/>
      <sz val="11"/>
      <color theme="1"/>
      <name val="Calibri"/>
      <family val="2"/>
      <scheme val="minor"/>
    </font>
    <font>
      <b/>
      <sz val="18"/>
      <name val="Calibri"/>
      <family val="2"/>
      <scheme val="minor"/>
    </font>
    <font>
      <b/>
      <sz val="20"/>
      <name val="Calibri"/>
      <family val="2"/>
      <scheme val="minor"/>
    </font>
    <font>
      <sz val="16"/>
      <color theme="0" tint="-0.4999699890613556"/>
      <name val="Calibri"/>
      <family val="2"/>
      <scheme val="minor"/>
    </font>
    <font>
      <b/>
      <sz val="16"/>
      <color theme="0" tint="-0.4999699890613556"/>
      <name val="Calibri"/>
      <family val="2"/>
      <scheme val="minor"/>
    </font>
    <font>
      <sz val="16"/>
      <color rgb="FFFF0000"/>
      <name val="Calibri"/>
      <family val="2"/>
      <scheme val="minor"/>
    </font>
    <font>
      <b/>
      <sz val="18"/>
      <color theme="1"/>
      <name val="Calibri"/>
      <family val="2"/>
      <scheme val="minor"/>
    </font>
    <font>
      <sz val="16"/>
      <name val="Calibri"/>
      <family val="2"/>
      <scheme val="minor"/>
    </font>
    <font>
      <b/>
      <sz val="14"/>
      <name val="Calibri"/>
      <family val="2"/>
      <scheme val="minor"/>
    </font>
    <font>
      <sz val="11"/>
      <color rgb="FFFF0000"/>
      <name val="Calibri"/>
      <family val="2"/>
      <scheme val="minor"/>
    </font>
    <font>
      <sz val="10"/>
      <color rgb="FFFF0000"/>
      <name val="Calibri"/>
      <family val="2"/>
      <scheme val="minor"/>
    </font>
    <font>
      <sz val="11"/>
      <name val="Calibri"/>
      <family val="2"/>
      <scheme val="minor"/>
    </font>
    <font>
      <sz val="10"/>
      <name val="Tahoma"/>
      <family val="2"/>
    </font>
    <font>
      <b/>
      <i/>
      <sz val="16"/>
      <color theme="1" tint="0.49998000264167786"/>
      <name val="Calibri"/>
      <family val="2"/>
      <scheme val="minor"/>
    </font>
    <font>
      <b/>
      <sz val="16"/>
      <name val="Calibri"/>
      <family val="2"/>
      <scheme val="minor"/>
    </font>
    <font>
      <b/>
      <i/>
      <sz val="16"/>
      <color rgb="FF953735"/>
      <name val="Calibri"/>
      <family val="2"/>
      <scheme val="minor"/>
    </font>
    <font>
      <sz val="12"/>
      <color theme="1"/>
      <name val="Calibri"/>
      <family val="2"/>
      <scheme val="minor"/>
    </font>
    <font>
      <b/>
      <sz val="7"/>
      <color theme="0"/>
      <name val="Calibri"/>
      <family val="2"/>
      <scheme val="minor"/>
    </font>
  </fonts>
  <fills count="9">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8" tint="0.5999900102615356"/>
        <bgColor indexed="64"/>
      </patternFill>
    </fill>
    <fill>
      <patternFill patternType="solid">
        <fgColor theme="0" tint="-0.4999699890613556"/>
        <bgColor indexed="64"/>
      </patternFill>
    </fill>
    <fill>
      <patternFill patternType="solid">
        <fgColor theme="8" tint="-0.24997000396251678"/>
        <bgColor indexed="64"/>
      </patternFill>
    </fill>
    <fill>
      <patternFill patternType="solid">
        <fgColor theme="0" tint="-0.4999699890613556"/>
        <bgColor indexed="64"/>
      </patternFill>
    </fill>
  </fills>
  <borders count="51">
    <border>
      <left/>
      <right/>
      <top/>
      <bottom/>
      <diagonal/>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thick">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thick">
        <color theme="0" tint="-0.4999699890613556"/>
      </right>
      <top style="hair">
        <color theme="0" tint="-0.4999699890613556"/>
      </top>
      <bottom style="hair">
        <color theme="0" tint="-0.4999699890613556"/>
      </bottom>
    </border>
    <border>
      <left style="thick">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thick">
        <color theme="0" tint="-0.3499799966812134"/>
      </right>
      <top style="hair">
        <color theme="0" tint="-0.3499799966812134"/>
      </top>
      <bottom style="hair">
        <color theme="0" tint="-0.3499799966812134"/>
      </bottom>
    </border>
    <border>
      <left style="thick">
        <color theme="0" tint="-0.3499799966812134"/>
      </left>
      <right style="hair">
        <color theme="0" tint="-0.3499799966812134"/>
      </right>
      <top style="hair">
        <color theme="0" tint="-0.3499799966812134"/>
      </top>
      <bottom style="thick">
        <color theme="0" tint="-0.3499799966812134"/>
      </bottom>
    </border>
    <border>
      <left style="hair">
        <color theme="0" tint="-0.3499799966812134"/>
      </left>
      <right style="hair">
        <color theme="0" tint="-0.3499799966812134"/>
      </right>
      <top style="hair">
        <color theme="0" tint="-0.3499799966812134"/>
      </top>
      <bottom style="thick">
        <color theme="0" tint="-0.3499799966812134"/>
      </bottom>
    </border>
    <border>
      <left style="hair">
        <color theme="0" tint="-0.3499799966812134"/>
      </left>
      <right style="thick">
        <color theme="0" tint="-0.3499799966812134"/>
      </right>
      <top style="hair">
        <color theme="0" tint="-0.3499799966812134"/>
      </top>
      <bottom style="thick">
        <color theme="0" tint="-0.3499799966812134"/>
      </bottom>
    </border>
    <border>
      <left style="thick">
        <color theme="0" tint="-0.3499799966812134"/>
      </left>
      <right style="hair">
        <color theme="0" tint="-0.3499799966812134"/>
      </right>
      <top style="hair">
        <color theme="0" tint="-0.3499799966812134"/>
      </top>
      <bottom/>
    </border>
    <border>
      <left style="hair">
        <color theme="0" tint="-0.3499799966812134"/>
      </left>
      <right style="hair">
        <color theme="0" tint="-0.3499799966812134"/>
      </right>
      <top style="hair">
        <color theme="0" tint="-0.3499799966812134"/>
      </top>
      <bottom/>
    </border>
    <border>
      <left style="thick">
        <color theme="0" tint="-0.4999699890613556"/>
      </left>
      <right style="hair">
        <color theme="0" tint="-0.4999699890613556"/>
      </right>
      <top style="hair">
        <color theme="0" tint="-0.4999699890613556"/>
      </top>
      <bottom/>
    </border>
    <border>
      <left style="hair">
        <color theme="0" tint="-0.4999699890613556"/>
      </left>
      <right style="hair">
        <color theme="0" tint="-0.4999699890613556"/>
      </right>
      <top style="hair">
        <color theme="0" tint="-0.4999699890613556"/>
      </top>
      <bottom/>
    </border>
    <border>
      <left style="hair">
        <color theme="0" tint="-0.4999699890613556"/>
      </left>
      <right/>
      <top style="hair">
        <color theme="0" tint="-0.4999699890613556"/>
      </top>
      <bottom style="hair">
        <color theme="0" tint="-0.4999699890613556"/>
      </bottom>
    </border>
    <border>
      <left style="hair">
        <color theme="0" tint="-0.4999699890613556"/>
      </left>
      <right/>
      <top style="hair">
        <color theme="0" tint="-0.4999699890613556"/>
      </top>
      <bottom/>
    </border>
    <border>
      <left style="thick">
        <color theme="0" tint="-0.4999699890613556"/>
      </left>
      <right style="hair">
        <color theme="0" tint="-0.4999699890613556"/>
      </right>
      <top style="hair">
        <color theme="0" tint="-0.4999699890613556"/>
      </top>
      <bottom style="thick">
        <color theme="0" tint="-0.4999699890613556"/>
      </bottom>
    </border>
    <border>
      <left style="hair">
        <color theme="0" tint="-0.4999699890613556"/>
      </left>
      <right style="hair">
        <color theme="0" tint="-0.4999699890613556"/>
      </right>
      <top style="hair">
        <color theme="0" tint="-0.4999699890613556"/>
      </top>
      <bottom style="thick">
        <color theme="0" tint="-0.4999699890613556"/>
      </bottom>
    </border>
    <border>
      <left style="hair">
        <color theme="0" tint="-0.4999699890613556"/>
      </left>
      <right/>
      <top style="hair">
        <color theme="0" tint="-0.4999699890613556"/>
      </top>
      <bottom style="thick">
        <color theme="0" tint="-0.4999699890613556"/>
      </bottom>
    </border>
    <border>
      <left style="hair">
        <color theme="0" tint="-0.4999699890613556"/>
      </left>
      <right style="thick">
        <color theme="0" tint="-0.4999699890613556"/>
      </right>
      <top style="hair">
        <color theme="0" tint="-0.4999699890613556"/>
      </top>
      <bottom style="thick">
        <color theme="0" tint="-0.4999699890613556"/>
      </bottom>
    </border>
    <border>
      <left style="hair">
        <color theme="0" tint="-0.3499799966812134"/>
      </left>
      <right style="thick">
        <color theme="0" tint="-0.3499799966812134"/>
      </right>
      <top style="hair">
        <color theme="0" tint="-0.3499799966812134"/>
      </top>
      <bottom/>
    </border>
    <border>
      <left style="hair">
        <color theme="0" tint="-0.3499799966812134"/>
      </left>
      <right/>
      <top style="hair">
        <color theme="0" tint="-0.3499799966812134"/>
      </top>
      <bottom style="hair">
        <color theme="0" tint="-0.3499799966812134"/>
      </bottom>
    </border>
    <border>
      <left style="thin"/>
      <right style="thin"/>
      <top style="thin"/>
      <bottom style="thin"/>
    </border>
    <border>
      <left style="thick">
        <color theme="1" tint="0.49998000264167786"/>
      </left>
      <right style="hair">
        <color theme="1" tint="0.49998000264167786"/>
      </right>
      <top style="thick">
        <color theme="0" tint="-0.4999699890613556"/>
      </top>
      <bottom style="thick">
        <color theme="0" tint="-0.4999699890613556"/>
      </bottom>
    </border>
    <border>
      <left style="thick">
        <color theme="1" tint="0.49998000264167786"/>
      </left>
      <right style="thick">
        <color theme="1" tint="0.49998000264167786"/>
      </right>
      <top style="thick">
        <color theme="1" tint="0.49998000264167786"/>
      </top>
      <bottom/>
    </border>
    <border>
      <left style="thick">
        <color theme="1" tint="0.49998000264167786"/>
      </left>
      <right/>
      <top style="thick">
        <color theme="1" tint="0.49998000264167786"/>
      </top>
      <bottom/>
    </border>
    <border>
      <left style="medium"/>
      <right style="thick">
        <color theme="1" tint="0.49998000264167786"/>
      </right>
      <top style="thick">
        <color theme="1" tint="0.49998000264167786"/>
      </top>
      <bottom/>
    </border>
    <border>
      <left style="thick">
        <color theme="0" tint="-0.3499799966812134"/>
      </left>
      <right style="hair">
        <color theme="0" tint="-0.3499799966812134"/>
      </right>
      <top style="thick">
        <color theme="0" tint="-0.3499799966812134"/>
      </top>
      <bottom style="thick">
        <color theme="0" tint="-0.3499799966812134"/>
      </bottom>
    </border>
    <border>
      <left style="hair">
        <color theme="0" tint="-0.3499799966812134"/>
      </left>
      <right style="thick">
        <color theme="0" tint="-0.3499799966812134"/>
      </right>
      <top style="thick">
        <color theme="0" tint="-0.3499799966812134"/>
      </top>
      <bottom style="thick">
        <color theme="0" tint="-0.3499799966812134"/>
      </bottom>
    </border>
    <border>
      <left style="hair">
        <color theme="0" tint="-0.3499799966812134"/>
      </left>
      <right style="hair">
        <color theme="0" tint="-0.3499799966812134"/>
      </right>
      <top style="thick">
        <color theme="0" tint="-0.3499799966812134"/>
      </top>
      <bottom style="thick">
        <color theme="0" tint="-0.3499799966812134"/>
      </bottom>
    </border>
    <border>
      <left style="hair">
        <color theme="1" tint="0.49998000264167786"/>
      </left>
      <right style="hair">
        <color theme="1" tint="0.49998000264167786"/>
      </right>
      <top style="thick">
        <color theme="0" tint="-0.4999699890613556"/>
      </top>
      <bottom style="thick">
        <color theme="0" tint="-0.4999699890613556"/>
      </bottom>
    </border>
    <border>
      <left style="hair">
        <color theme="1" tint="0.49998000264167786"/>
      </left>
      <right/>
      <top style="thick">
        <color theme="0" tint="-0.4999699890613556"/>
      </top>
      <bottom style="thick">
        <color theme="0" tint="-0.4999699890613556"/>
      </bottom>
    </border>
    <border>
      <left style="hair">
        <color theme="1" tint="0.49998000264167786"/>
      </left>
      <right style="thick">
        <color theme="0" tint="-0.4999699890613556"/>
      </right>
      <top style="thick">
        <color theme="0" tint="-0.4999699890613556"/>
      </top>
      <bottom style="thick">
        <color theme="0" tint="-0.4999699890613556"/>
      </bottom>
    </border>
    <border>
      <left style="hair">
        <color theme="0" tint="-0.3499799966812134"/>
      </left>
      <right/>
      <top style="hair">
        <color theme="0" tint="-0.3499799966812134"/>
      </top>
      <bottom/>
    </border>
    <border>
      <left style="hair">
        <color theme="0" tint="-0.4999699890613556"/>
      </left>
      <right style="thick">
        <color theme="0" tint="-0.4999699890613556"/>
      </right>
      <top style="hair">
        <color theme="0" tint="-0.4999699890613556"/>
      </top>
      <bottom/>
    </border>
    <border>
      <left/>
      <right/>
      <top/>
      <bottom style="thick">
        <color theme="0" tint="-0.4999699890613556"/>
      </bottom>
    </border>
    <border>
      <left style="thick">
        <color theme="0" tint="-0.3499799966812134"/>
      </left>
      <right style="hair">
        <color theme="0" tint="-0.3499799966812134"/>
      </right>
      <top/>
      <bottom style="hair">
        <color theme="0" tint="-0.3499799966812134"/>
      </bottom>
    </border>
    <border>
      <left style="hair">
        <color theme="0" tint="-0.3499799966812134"/>
      </left>
      <right style="hair">
        <color theme="0" tint="-0.3499799966812134"/>
      </right>
      <top/>
      <bottom style="hair">
        <color theme="0" tint="-0.3499799966812134"/>
      </bottom>
    </border>
    <border>
      <left style="hair">
        <color theme="0" tint="-0.3499799966812134"/>
      </left>
      <right style="thick">
        <color theme="0" tint="-0.3499799966812134"/>
      </right>
      <top/>
      <bottom style="hair">
        <color theme="0" tint="-0.3499799966812134"/>
      </bottom>
    </border>
    <border>
      <left style="hair">
        <color theme="0" tint="-0.3499799966812134"/>
      </left>
      <right/>
      <top/>
      <bottom style="hair">
        <color theme="0" tint="-0.3499799966812134"/>
      </bottom>
    </border>
    <border>
      <left style="thick">
        <color theme="1" tint="0.49998000264167786"/>
      </left>
      <right style="hair">
        <color theme="1" tint="0.49998000264167786"/>
      </right>
      <top style="thick">
        <color theme="1" tint="0.49998000264167786"/>
      </top>
      <bottom style="thick">
        <color theme="1" tint="0.49998000264167786"/>
      </bottom>
    </border>
    <border>
      <left style="hair">
        <color theme="1" tint="0.49998000264167786"/>
      </left>
      <right style="hair">
        <color theme="1" tint="0.49998000264167786"/>
      </right>
      <top style="thick">
        <color theme="1" tint="0.49998000264167786"/>
      </top>
      <bottom style="thick">
        <color theme="1" tint="0.49998000264167786"/>
      </bottom>
    </border>
    <border>
      <left style="hair">
        <color theme="1" tint="0.49998000264167786"/>
      </left>
      <right style="thick">
        <color theme="1" tint="0.49998000264167786"/>
      </right>
      <top style="thick">
        <color theme="1" tint="0.49998000264167786"/>
      </top>
      <bottom style="thick">
        <color theme="1" tint="0.49998000264167786"/>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1" fillId="0" borderId="0">
      <alignment/>
      <protection/>
    </xf>
    <xf numFmtId="9" fontId="12" fillId="0" borderId="0" applyFont="0" applyFill="0" applyBorder="0" applyAlignment="0" applyProtection="0"/>
    <xf numFmtId="0" fontId="26" fillId="0" borderId="0">
      <alignment/>
      <protection/>
    </xf>
    <xf numFmtId="0" fontId="26" fillId="0" borderId="0">
      <alignment/>
      <protection/>
    </xf>
    <xf numFmtId="0" fontId="26" fillId="0" borderId="0">
      <alignment/>
      <protection/>
    </xf>
  </cellStyleXfs>
  <cellXfs count="148">
    <xf numFmtId="0" fontId="0" fillId="0" borderId="0" xfId="0"/>
    <xf numFmtId="0" fontId="0" fillId="2" borderId="0" xfId="0" applyFill="1" applyBorder="1"/>
    <xf numFmtId="0" fontId="4" fillId="0" borderId="0" xfId="0" applyFont="1" applyAlignment="1">
      <alignment vertical="center"/>
    </xf>
    <xf numFmtId="0" fontId="4" fillId="0" borderId="0" xfId="0" applyFont="1" applyAlignment="1">
      <alignment vertical="center" wrapText="1"/>
    </xf>
    <xf numFmtId="0" fontId="7" fillId="0" borderId="0" xfId="0" applyFont="1" applyAlignment="1">
      <alignment wrapText="1"/>
    </xf>
    <xf numFmtId="0" fontId="0" fillId="0" borderId="0" xfId="0" applyAlignment="1">
      <alignment vertical="center"/>
    </xf>
    <xf numFmtId="0" fontId="7" fillId="0" borderId="0" xfId="0" applyFont="1" applyAlignment="1">
      <alignment vertical="center" wrapText="1"/>
    </xf>
    <xf numFmtId="0" fontId="4"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Border="1" applyAlignment="1">
      <alignment vertical="center"/>
    </xf>
    <xf numFmtId="0" fontId="0" fillId="3" borderId="0" xfId="0" applyFill="1" applyAlignment="1">
      <alignment vertical="center"/>
    </xf>
    <xf numFmtId="0" fontId="7" fillId="3" borderId="0" xfId="0" applyFont="1" applyFill="1" applyAlignment="1">
      <alignment vertical="center" wrapText="1"/>
    </xf>
    <xf numFmtId="0" fontId="0" fillId="3" borderId="0" xfId="0" applyFill="1"/>
    <xf numFmtId="0" fontId="7" fillId="3" borderId="0" xfId="0" applyFont="1" applyFill="1" applyAlignment="1">
      <alignment wrapText="1"/>
    </xf>
    <xf numFmtId="0" fontId="6" fillId="3" borderId="0" xfId="0" applyFont="1" applyFill="1" applyAlignment="1">
      <alignment vertical="center"/>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xf numFmtId="0" fontId="17" fillId="2" borderId="0" xfId="0" applyFont="1" applyFill="1" applyBorder="1"/>
    <xf numFmtId="0" fontId="18" fillId="2" borderId="0" xfId="0" applyFont="1" applyFill="1" applyBorder="1"/>
    <xf numFmtId="0" fontId="15" fillId="2" borderId="4" xfId="0" applyFont="1" applyFill="1" applyBorder="1" applyAlignment="1">
      <alignment vertical="center" wrapText="1"/>
    </xf>
    <xf numFmtId="0" fontId="16" fillId="2" borderId="0" xfId="0" applyFont="1" applyFill="1" applyBorder="1" applyAlignment="1">
      <alignment vertical="center" wrapText="1"/>
    </xf>
    <xf numFmtId="0" fontId="16" fillId="2" borderId="5" xfId="0" applyFont="1" applyFill="1" applyBorder="1" applyAlignment="1">
      <alignment vertical="center" wrapText="1"/>
    </xf>
    <xf numFmtId="0" fontId="16" fillId="2" borderId="4" xfId="0" applyFont="1" applyFill="1" applyBorder="1" applyAlignment="1">
      <alignment vertical="center" wrapText="1"/>
    </xf>
    <xf numFmtId="0" fontId="2" fillId="2" borderId="0" xfId="0" applyFont="1" applyFill="1" applyBorder="1" applyAlignment="1">
      <alignment/>
    </xf>
    <xf numFmtId="0" fontId="21" fillId="2" borderId="0" xfId="0" applyFont="1" applyFill="1" applyBorder="1" applyAlignment="1">
      <alignment/>
    </xf>
    <xf numFmtId="0" fontId="0" fillId="3" borderId="9" xfId="0" applyFill="1" applyBorder="1"/>
    <xf numFmtId="0" fontId="7" fillId="3" borderId="10" xfId="0" applyFont="1" applyFill="1" applyBorder="1" applyAlignment="1">
      <alignment wrapText="1"/>
    </xf>
    <xf numFmtId="3" fontId="4" fillId="0" borderId="10" xfId="0" applyNumberFormat="1" applyFont="1" applyBorder="1" applyAlignment="1">
      <alignment horizontal="right" vertical="center"/>
    </xf>
    <xf numFmtId="3" fontId="9" fillId="0" borderId="11" xfId="0" applyNumberFormat="1" applyFont="1" applyFill="1" applyBorder="1" applyAlignment="1">
      <alignment horizontal="right" vertical="center"/>
    </xf>
    <xf numFmtId="0" fontId="4" fillId="3" borderId="12" xfId="0" applyFont="1" applyFill="1" applyBorder="1" applyAlignment="1">
      <alignment vertical="center"/>
    </xf>
    <xf numFmtId="0" fontId="4" fillId="3" borderId="13" xfId="0" applyFont="1" applyFill="1" applyBorder="1" applyAlignment="1">
      <alignment vertical="center" wrapText="1"/>
    </xf>
    <xf numFmtId="0" fontId="4" fillId="3" borderId="13" xfId="0" applyFont="1" applyFill="1" applyBorder="1" applyAlignment="1">
      <alignment vertical="center"/>
    </xf>
    <xf numFmtId="3" fontId="6" fillId="0" borderId="13" xfId="0" applyNumberFormat="1" applyFont="1" applyBorder="1" applyAlignment="1">
      <alignment horizontal="left" vertical="center" wrapText="1"/>
    </xf>
    <xf numFmtId="3" fontId="4" fillId="0" borderId="13" xfId="0" applyNumberFormat="1" applyFont="1" applyBorder="1" applyAlignment="1">
      <alignment horizontal="right" vertical="center"/>
    </xf>
    <xf numFmtId="3" fontId="6" fillId="0" borderId="14" xfId="0" applyNumberFormat="1" applyFont="1" applyBorder="1" applyAlignment="1">
      <alignment vertical="center"/>
    </xf>
    <xf numFmtId="0" fontId="6" fillId="3" borderId="15" xfId="0" applyFont="1" applyFill="1" applyBorder="1" applyAlignment="1">
      <alignment vertical="center"/>
    </xf>
    <xf numFmtId="0" fontId="6" fillId="3" borderId="16" xfId="0" applyFont="1" applyFill="1" applyBorder="1" applyAlignment="1">
      <alignment vertical="center" wrapText="1"/>
    </xf>
    <xf numFmtId="0" fontId="6" fillId="3" borderId="16" xfId="0" applyFont="1" applyFill="1" applyBorder="1" applyAlignment="1">
      <alignment vertical="center"/>
    </xf>
    <xf numFmtId="3" fontId="6" fillId="4" borderId="16" xfId="0" applyNumberFormat="1" applyFont="1" applyFill="1" applyBorder="1" applyAlignment="1">
      <alignment horizontal="left" vertical="center" wrapText="1"/>
    </xf>
    <xf numFmtId="3" fontId="6" fillId="4" borderId="17" xfId="0" applyNumberFormat="1" applyFont="1" applyFill="1" applyBorder="1" applyAlignment="1">
      <alignment vertical="center"/>
    </xf>
    <xf numFmtId="3" fontId="13" fillId="0" borderId="13" xfId="0" applyNumberFormat="1" applyFont="1" applyFill="1" applyBorder="1" applyAlignment="1">
      <alignment horizontal="right" vertical="center"/>
    </xf>
    <xf numFmtId="3" fontId="9" fillId="0" borderId="14" xfId="0" applyNumberFormat="1" applyFont="1" applyFill="1" applyBorder="1" applyAlignment="1">
      <alignment horizontal="right" vertical="center"/>
    </xf>
    <xf numFmtId="0" fontId="4" fillId="3" borderId="18" xfId="0" applyFont="1" applyFill="1" applyBorder="1" applyAlignment="1">
      <alignment vertical="center"/>
    </xf>
    <xf numFmtId="0" fontId="4" fillId="3" borderId="19" xfId="0" applyFont="1" applyFill="1" applyBorder="1" applyAlignment="1">
      <alignment vertical="center" wrapText="1"/>
    </xf>
    <xf numFmtId="0" fontId="4" fillId="3" borderId="19" xfId="0" applyFont="1" applyFill="1" applyBorder="1" applyAlignment="1">
      <alignment vertical="center"/>
    </xf>
    <xf numFmtId="0" fontId="0" fillId="3" borderId="20" xfId="0" applyFill="1" applyBorder="1"/>
    <xf numFmtId="0" fontId="7" fillId="3" borderId="21" xfId="0" applyFont="1" applyFill="1" applyBorder="1" applyAlignment="1">
      <alignment wrapText="1"/>
    </xf>
    <xf numFmtId="0" fontId="0" fillId="3" borderId="22" xfId="0" applyFill="1" applyBorder="1"/>
    <xf numFmtId="0" fontId="0" fillId="3" borderId="23" xfId="0" applyFill="1" applyBorder="1"/>
    <xf numFmtId="0" fontId="14" fillId="3" borderId="24" xfId="0" applyFont="1" applyFill="1" applyBorder="1"/>
    <xf numFmtId="0" fontId="8" fillId="3" borderId="25" xfId="0" applyFont="1" applyFill="1" applyBorder="1" applyAlignment="1">
      <alignment wrapText="1"/>
    </xf>
    <xf numFmtId="0" fontId="14" fillId="3" borderId="26" xfId="0" applyFont="1" applyFill="1" applyBorder="1"/>
    <xf numFmtId="0" fontId="14" fillId="3" borderId="0" xfId="0" applyFont="1" applyFill="1"/>
    <xf numFmtId="3" fontId="6" fillId="5" borderId="16" xfId="0" applyNumberFormat="1" applyFont="1" applyFill="1" applyBorder="1"/>
    <xf numFmtId="3" fontId="9" fillId="0" borderId="14" xfId="0" applyNumberFormat="1" applyFont="1" applyBorder="1" applyAlignment="1">
      <alignment vertical="center"/>
    </xf>
    <xf numFmtId="3" fontId="9" fillId="5" borderId="27" xfId="0" applyNumberFormat="1" applyFont="1" applyFill="1" applyBorder="1"/>
    <xf numFmtId="0" fontId="23" fillId="3" borderId="9" xfId="0" applyFont="1" applyFill="1" applyBorder="1"/>
    <xf numFmtId="0" fontId="24" fillId="3" borderId="10" xfId="0" applyFont="1" applyFill="1" applyBorder="1" applyAlignment="1">
      <alignment wrapText="1"/>
    </xf>
    <xf numFmtId="0" fontId="23" fillId="3" borderId="22" xfId="0" applyFont="1" applyFill="1" applyBorder="1"/>
    <xf numFmtId="0" fontId="23" fillId="3" borderId="0" xfId="0" applyFont="1" applyFill="1"/>
    <xf numFmtId="0" fontId="25" fillId="3" borderId="0" xfId="0" applyFont="1" applyFill="1" applyAlignment="1">
      <alignment vertical="center"/>
    </xf>
    <xf numFmtId="0" fontId="4" fillId="0" borderId="0" xfId="0" applyFont="1" applyFill="1" applyAlignment="1">
      <alignment vertical="center"/>
    </xf>
    <xf numFmtId="3" fontId="4" fillId="0" borderId="19" xfId="0" applyNumberFormat="1" applyFont="1" applyBorder="1" applyAlignment="1">
      <alignment horizontal="right" vertical="center"/>
    </xf>
    <xf numFmtId="3" fontId="4" fillId="0" borderId="21" xfId="0" applyNumberFormat="1" applyFont="1" applyBorder="1" applyAlignment="1">
      <alignment horizontal="right" vertical="center"/>
    </xf>
    <xf numFmtId="3" fontId="13" fillId="0" borderId="19" xfId="0" applyNumberFormat="1" applyFont="1" applyFill="1" applyBorder="1" applyAlignment="1">
      <alignment horizontal="right" vertical="center"/>
    </xf>
    <xf numFmtId="3" fontId="9" fillId="0" borderId="28" xfId="0" applyNumberFormat="1" applyFont="1" applyFill="1" applyBorder="1" applyAlignment="1">
      <alignment horizontal="right" vertical="center"/>
    </xf>
    <xf numFmtId="3" fontId="9" fillId="4" borderId="16" xfId="0" applyNumberFormat="1" applyFont="1" applyFill="1" applyBorder="1" applyAlignment="1">
      <alignment vertical="center"/>
    </xf>
    <xf numFmtId="3" fontId="4" fillId="0" borderId="29" xfId="0" applyNumberFormat="1" applyFont="1" applyBorder="1" applyAlignment="1">
      <alignment horizontal="right" vertical="center"/>
    </xf>
    <xf numFmtId="3" fontId="13" fillId="0" borderId="29" xfId="0" applyNumberFormat="1" applyFont="1" applyFill="1" applyBorder="1" applyAlignment="1">
      <alignment horizontal="right" vertical="center"/>
    </xf>
    <xf numFmtId="0" fontId="24" fillId="3" borderId="0" xfId="0" applyFont="1" applyFill="1" applyAlignment="1">
      <alignment vertical="center" wrapText="1"/>
    </xf>
    <xf numFmtId="0" fontId="23" fillId="3" borderId="0" xfId="0" applyFont="1" applyFill="1" applyAlignment="1">
      <alignment vertical="center"/>
    </xf>
    <xf numFmtId="0" fontId="23" fillId="3" borderId="0" xfId="0" applyFont="1" applyFill="1" applyBorder="1" applyAlignment="1">
      <alignment vertical="center"/>
    </xf>
    <xf numFmtId="0" fontId="23" fillId="3" borderId="30" xfId="0" applyFont="1" applyFill="1" applyBorder="1" applyAlignment="1">
      <alignment vertical="center"/>
    </xf>
    <xf numFmtId="0" fontId="24" fillId="3" borderId="30" xfId="0" applyFont="1" applyFill="1" applyBorder="1" applyAlignment="1">
      <alignment vertical="center" wrapText="1"/>
    </xf>
    <xf numFmtId="0" fontId="5" fillId="6" borderId="31" xfId="0" applyFont="1" applyFill="1" applyBorder="1" applyAlignment="1">
      <alignment vertical="center" wrapText="1"/>
    </xf>
    <xf numFmtId="3" fontId="6" fillId="0" borderId="19" xfId="0" applyNumberFormat="1" applyFont="1" applyBorder="1" applyAlignment="1">
      <alignment horizontal="left" vertical="center" wrapText="1"/>
    </xf>
    <xf numFmtId="0" fontId="3" fillId="3" borderId="0" xfId="0" applyFont="1" applyFill="1" applyAlignment="1">
      <alignment vertical="center" wrapText="1"/>
    </xf>
    <xf numFmtId="0" fontId="5" fillId="6" borderId="32" xfId="0" applyFont="1" applyFill="1" applyBorder="1" applyAlignment="1">
      <alignment vertical="center" wrapText="1"/>
    </xf>
    <xf numFmtId="3" fontId="6" fillId="0" borderId="33" xfId="0" applyNumberFormat="1" applyFont="1" applyBorder="1" applyAlignment="1">
      <alignment vertical="center" wrapText="1"/>
    </xf>
    <xf numFmtId="0" fontId="5" fillId="6" borderId="34" xfId="0" applyFont="1" applyFill="1" applyBorder="1" applyAlignment="1">
      <alignment vertical="center" wrapText="1"/>
    </xf>
    <xf numFmtId="3" fontId="6" fillId="3" borderId="0" xfId="0" applyNumberFormat="1" applyFont="1" applyFill="1" applyBorder="1" applyAlignment="1">
      <alignment horizontal="center" vertical="center" wrapText="1"/>
    </xf>
    <xf numFmtId="3" fontId="6" fillId="0" borderId="9" xfId="0" applyNumberFormat="1" applyFont="1" applyBorder="1" applyAlignment="1">
      <alignment horizontal="left" vertical="center" wrapText="1"/>
    </xf>
    <xf numFmtId="0" fontId="27" fillId="3" borderId="0" xfId="0" applyFont="1" applyFill="1" applyAlignment="1">
      <alignment wrapText="1"/>
    </xf>
    <xf numFmtId="3" fontId="6" fillId="0" borderId="33" xfId="0" applyNumberFormat="1" applyFont="1" applyBorder="1" applyAlignment="1">
      <alignment wrapText="1"/>
    </xf>
    <xf numFmtId="3" fontId="6" fillId="0" borderId="12" xfId="0" applyNumberFormat="1" applyFont="1" applyFill="1" applyBorder="1" applyAlignment="1">
      <alignment horizontal="left" vertical="center" wrapText="1"/>
    </xf>
    <xf numFmtId="3" fontId="6" fillId="4" borderId="15" xfId="0" applyNumberFormat="1" applyFont="1" applyFill="1" applyBorder="1" applyAlignment="1">
      <alignment horizontal="left" vertical="center" wrapText="1"/>
    </xf>
    <xf numFmtId="0" fontId="10" fillId="3" borderId="0" xfId="0" applyFont="1" applyFill="1" applyAlignment="1">
      <alignment vertical="center"/>
    </xf>
    <xf numFmtId="0" fontId="4" fillId="3" borderId="0" xfId="0" applyFont="1" applyFill="1" applyBorder="1" applyAlignment="1">
      <alignment vertical="center" wrapText="1"/>
    </xf>
    <xf numFmtId="0" fontId="5" fillId="6" borderId="35" xfId="0" applyFont="1" applyFill="1" applyBorder="1" applyAlignment="1">
      <alignment vertical="center" wrapText="1"/>
    </xf>
    <xf numFmtId="3" fontId="6" fillId="0" borderId="12" xfId="0" applyNumberFormat="1" applyFont="1" applyBorder="1" applyAlignment="1">
      <alignment horizontal="left" vertical="center" wrapText="1"/>
    </xf>
    <xf numFmtId="3" fontId="6" fillId="5" borderId="15" xfId="0" applyNumberFormat="1" applyFont="1" applyFill="1" applyBorder="1" applyAlignment="1">
      <alignment horizontal="left" vertical="center" wrapText="1"/>
    </xf>
    <xf numFmtId="0" fontId="29" fillId="3" borderId="0" xfId="0" applyFont="1" applyFill="1" applyAlignment="1">
      <alignment horizontal="center" vertical="center"/>
    </xf>
    <xf numFmtId="3" fontId="5" fillId="7" borderId="35" xfId="0" applyNumberFormat="1" applyFont="1" applyFill="1" applyBorder="1" applyAlignment="1">
      <alignment wrapText="1"/>
    </xf>
    <xf numFmtId="3" fontId="4" fillId="3" borderId="0" xfId="0" applyNumberFormat="1" applyFont="1" applyFill="1" applyAlignment="1">
      <alignment horizontal="right"/>
    </xf>
    <xf numFmtId="0" fontId="2" fillId="2" borderId="0" xfId="0" applyFont="1" applyFill="1" applyBorder="1" applyAlignment="1">
      <alignment horizontal="center"/>
    </xf>
    <xf numFmtId="3" fontId="5" fillId="7" borderId="36" xfId="0" applyNumberFormat="1" applyFont="1" applyFill="1" applyBorder="1" applyAlignment="1">
      <alignment horizontal="center" wrapText="1"/>
    </xf>
    <xf numFmtId="3" fontId="5" fillId="6" borderId="37" xfId="0" applyNumberFormat="1" applyFont="1" applyFill="1" applyBorder="1" applyAlignment="1">
      <alignment horizontal="center" wrapText="1"/>
    </xf>
    <xf numFmtId="3" fontId="5" fillId="6" borderId="38" xfId="0" applyNumberFormat="1" applyFont="1" applyFill="1" applyBorder="1" applyAlignment="1">
      <alignment horizontal="center" wrapText="1"/>
    </xf>
    <xf numFmtId="3" fontId="5" fillId="8" borderId="37" xfId="0" applyNumberFormat="1" applyFont="1" applyFill="1" applyBorder="1" applyAlignment="1">
      <alignment horizontal="center" wrapText="1"/>
    </xf>
    <xf numFmtId="0" fontId="5" fillId="6" borderId="37" xfId="0" applyFont="1" applyFill="1" applyBorder="1" applyAlignment="1">
      <alignment horizontal="center" wrapText="1"/>
    </xf>
    <xf numFmtId="0" fontId="5" fillId="6" borderId="36" xfId="0" applyFont="1" applyFill="1" applyBorder="1" applyAlignment="1">
      <alignment horizontal="center" wrapText="1"/>
    </xf>
    <xf numFmtId="3" fontId="5" fillId="8" borderId="38" xfId="0" applyNumberFormat="1" applyFont="1" applyFill="1" applyBorder="1" applyAlignment="1">
      <alignment horizontal="center" wrapText="1"/>
    </xf>
    <xf numFmtId="0" fontId="5" fillId="6" borderId="38" xfId="0" applyFont="1" applyFill="1" applyBorder="1" applyAlignment="1">
      <alignment horizontal="center" wrapText="1"/>
    </xf>
    <xf numFmtId="0" fontId="5" fillId="6" borderId="39" xfId="0" applyFont="1" applyFill="1" applyBorder="1" applyAlignment="1">
      <alignment horizontal="center" wrapText="1"/>
    </xf>
    <xf numFmtId="0" fontId="5" fillId="6" borderId="40" xfId="0" applyFont="1" applyFill="1" applyBorder="1" applyAlignment="1">
      <alignment horizontal="center" wrapText="1"/>
    </xf>
    <xf numFmtId="3" fontId="4" fillId="0" borderId="41" xfId="0" applyNumberFormat="1" applyFont="1" applyBorder="1" applyAlignment="1">
      <alignment horizontal="right" vertical="center"/>
    </xf>
    <xf numFmtId="3" fontId="9" fillId="0" borderId="28" xfId="0" applyNumberFormat="1" applyFont="1" applyBorder="1" applyAlignment="1">
      <alignment vertical="center"/>
    </xf>
    <xf numFmtId="3" fontId="9" fillId="0" borderId="42" xfId="0" applyNumberFormat="1" applyFont="1" applyFill="1" applyBorder="1" applyAlignment="1">
      <alignment horizontal="right" vertical="center"/>
    </xf>
    <xf numFmtId="0" fontId="14" fillId="3" borderId="0" xfId="0" applyFont="1" applyFill="1" applyBorder="1"/>
    <xf numFmtId="0" fontId="8" fillId="3" borderId="0" xfId="0" applyFont="1" applyFill="1" applyBorder="1" applyAlignment="1">
      <alignment wrapText="1"/>
    </xf>
    <xf numFmtId="3" fontId="6" fillId="5" borderId="43" xfId="0" applyNumberFormat="1" applyFont="1" applyFill="1" applyBorder="1"/>
    <xf numFmtId="0" fontId="14" fillId="3" borderId="0" xfId="0" applyFont="1" applyFill="1"/>
    <xf numFmtId="0" fontId="4" fillId="0" borderId="0" xfId="0" applyFont="1" applyBorder="1" applyAlignment="1">
      <alignment vertical="center"/>
    </xf>
    <xf numFmtId="0" fontId="4" fillId="0" borderId="0" xfId="0" applyFont="1" applyBorder="1" applyAlignment="1">
      <alignment vertical="center" wrapText="1"/>
    </xf>
    <xf numFmtId="3" fontId="6" fillId="5" borderId="17" xfId="0" applyNumberFormat="1" applyFont="1" applyFill="1" applyBorder="1"/>
    <xf numFmtId="3" fontId="6" fillId="0" borderId="44" xfId="0" applyNumberFormat="1" applyFont="1" applyBorder="1" applyAlignment="1">
      <alignment horizontal="left" vertical="center" wrapText="1"/>
    </xf>
    <xf numFmtId="3" fontId="13" fillId="0" borderId="45" xfId="0" applyNumberFormat="1" applyFont="1" applyFill="1" applyBorder="1" applyAlignment="1">
      <alignment horizontal="right" vertical="center"/>
    </xf>
    <xf numFmtId="3" fontId="6" fillId="0" borderId="46" xfId="0" applyNumberFormat="1" applyFont="1" applyFill="1" applyBorder="1" applyAlignment="1">
      <alignment horizontal="right" vertical="center"/>
    </xf>
    <xf numFmtId="3" fontId="31" fillId="7" borderId="37" xfId="0" applyNumberFormat="1" applyFont="1" applyFill="1" applyBorder="1" applyAlignment="1">
      <alignment horizontal="center" vertical="center" wrapText="1"/>
    </xf>
    <xf numFmtId="3" fontId="6" fillId="0" borderId="44" xfId="0" applyNumberFormat="1" applyFont="1" applyFill="1" applyBorder="1" applyAlignment="1">
      <alignment horizontal="left" vertical="center" wrapText="1"/>
    </xf>
    <xf numFmtId="3" fontId="13" fillId="0" borderId="47" xfId="0" applyNumberFormat="1" applyFont="1" applyFill="1" applyBorder="1" applyAlignment="1">
      <alignment horizontal="right" vertical="center"/>
    </xf>
    <xf numFmtId="3" fontId="6" fillId="0" borderId="46" xfId="0" applyNumberFormat="1" applyFont="1" applyBorder="1" applyAlignment="1">
      <alignment vertical="center"/>
    </xf>
    <xf numFmtId="3" fontId="31" fillId="7" borderId="48" xfId="0" applyNumberFormat="1" applyFont="1" applyFill="1" applyBorder="1" applyAlignment="1">
      <alignment horizontal="center" vertical="center" wrapText="1"/>
    </xf>
    <xf numFmtId="3" fontId="31" fillId="7" borderId="49" xfId="0" applyNumberFormat="1" applyFont="1" applyFill="1" applyBorder="1" applyAlignment="1">
      <alignment horizontal="center" vertical="center" wrapText="1"/>
    </xf>
    <xf numFmtId="3" fontId="31" fillId="7" borderId="50" xfId="0" applyNumberFormat="1" applyFont="1" applyFill="1" applyBorder="1" applyAlignment="1">
      <alignment horizontal="center" vertical="center" wrapText="1"/>
    </xf>
    <xf numFmtId="3" fontId="6" fillId="0" borderId="18" xfId="0" applyNumberFormat="1" applyFont="1" applyFill="1" applyBorder="1" applyAlignment="1">
      <alignment horizontal="left" vertical="center" wrapText="1"/>
    </xf>
    <xf numFmtId="3" fontId="13" fillId="0" borderId="41" xfId="0" applyNumberFormat="1" applyFont="1" applyFill="1" applyBorder="1" applyAlignment="1">
      <alignment horizontal="right" vertical="center"/>
    </xf>
    <xf numFmtId="3" fontId="6" fillId="0" borderId="28" xfId="0" applyNumberFormat="1" applyFont="1" applyBorder="1" applyAlignment="1">
      <alignment vertical="center"/>
    </xf>
    <xf numFmtId="3" fontId="6" fillId="0" borderId="18" xfId="0" applyNumberFormat="1" applyFont="1" applyBorder="1" applyAlignment="1">
      <alignment horizontal="left" vertical="center" wrapText="1"/>
    </xf>
    <xf numFmtId="0" fontId="20" fillId="2" borderId="4" xfId="0" applyFont="1" applyFill="1" applyBorder="1" applyAlignment="1">
      <alignment horizontal="center"/>
    </xf>
    <xf numFmtId="0" fontId="20" fillId="2" borderId="0" xfId="0" applyFont="1" applyFill="1" applyBorder="1" applyAlignment="1">
      <alignment horizontal="center"/>
    </xf>
    <xf numFmtId="0" fontId="20" fillId="2" borderId="5" xfId="0" applyFont="1" applyFill="1" applyBorder="1" applyAlignment="1">
      <alignment horizontal="center"/>
    </xf>
    <xf numFmtId="0" fontId="30" fillId="3" borderId="0" xfId="0" applyFont="1" applyFill="1" applyAlignment="1">
      <alignment horizontal="justify" vertical="top" wrapText="1"/>
    </xf>
    <xf numFmtId="0" fontId="19" fillId="2" borderId="4"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22" fillId="3" borderId="0" xfId="0" applyFont="1" applyFill="1" applyAlignment="1">
      <alignment horizontal="center" vertical="center" wrapText="1"/>
    </xf>
    <xf numFmtId="0" fontId="28" fillId="3" borderId="0" xfId="0" applyFont="1" applyFill="1" applyAlignment="1">
      <alignment horizontal="center" wrapText="1"/>
    </xf>
    <xf numFmtId="0" fontId="8" fillId="0" borderId="0" xfId="0" applyFont="1" applyAlignment="1">
      <alignment horizontal="justify" vertical="top" wrapText="1"/>
    </xf>
    <xf numFmtId="0" fontId="22" fillId="3" borderId="0" xfId="0" applyFont="1" applyFill="1" applyAlignment="1">
      <alignment horizontal="center" vertical="center"/>
    </xf>
    <xf numFmtId="0" fontId="28" fillId="3" borderId="0" xfId="0" applyFont="1" applyFill="1" applyAlignment="1">
      <alignment horizontal="center" vertical="center"/>
    </xf>
  </cellXfs>
  <cellStyles count="12">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ormal 2 2" xfId="24"/>
    <cellStyle name="Normal 2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476250</xdr:colOff>
      <xdr:row>1</xdr:row>
      <xdr:rowOff>114300</xdr:rowOff>
    </xdr:from>
    <xdr:ext cx="1419225" cy="1419225"/>
    <xdr:pic>
      <xdr:nvPicPr>
        <xdr:cNvPr id="5" name="Picture 1" descr="logo"/>
        <xdr:cNvPicPr preferRelativeResize="1">
          <a:picLocks noChangeAspect="1"/>
        </xdr:cNvPicPr>
      </xdr:nvPicPr>
      <xdr:blipFill>
        <a:blip r:embed="rId1"/>
        <a:stretch>
          <a:fillRect/>
        </a:stretch>
      </xdr:blipFill>
      <xdr:spPr bwMode="auto">
        <a:xfrm>
          <a:off x="1085850" y="314325"/>
          <a:ext cx="1419225" cy="1419225"/>
        </a:xfrm>
        <a:prstGeom prst="rect">
          <a:avLst/>
        </a:prstGeom>
        <a:noFill/>
        <a:ln>
          <a:noFill/>
        </a:ln>
      </xdr:spPr>
    </xdr:pic>
    <xdr:clientData/>
  </xdr:oneCellAnchor>
  <xdr:oneCellAnchor>
    <xdr:from>
      <xdr:col>1</xdr:col>
      <xdr:colOff>409575</xdr:colOff>
      <xdr:row>18</xdr:row>
      <xdr:rowOff>28575</xdr:rowOff>
    </xdr:from>
    <xdr:ext cx="3219450" cy="2838450"/>
    <xdr:pic>
      <xdr:nvPicPr>
        <xdr:cNvPr id="8" name="Picture 7" descr="http://illingworthresearch.com/wp-content/uploads/2011/08/GraphStatistics-1024x759.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019175" y="4010025"/>
          <a:ext cx="3219450" cy="2838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BD_web_EN_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BD_web_&#1052;K_Ma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 "/>
      <sheetName val="1"/>
      <sheetName val="2"/>
      <sheetName val="3"/>
      <sheetName val="4"/>
    </sheetNames>
    <sheetDataSet>
      <sheetData sheetId="0"/>
      <sheetData sheetId="1">
        <row r="4">
          <cell r="D4" t="str">
            <v>AMG Premium</v>
          </cell>
        </row>
        <row r="5">
          <cell r="D5" t="str">
            <v>A-tim</v>
          </cell>
        </row>
        <row r="6">
          <cell r="D6" t="str">
            <v>VFP</v>
          </cell>
        </row>
        <row r="7">
          <cell r="D7" t="str">
            <v>Delta- ins</v>
          </cell>
        </row>
        <row r="8">
          <cell r="D8" t="str">
            <v>Euro eksperts</v>
          </cell>
        </row>
        <row r="9">
          <cell r="D9" t="str">
            <v>Euromak</v>
          </cell>
        </row>
        <row r="10">
          <cell r="D10" t="str">
            <v>In- broker</v>
          </cell>
        </row>
        <row r="11">
          <cell r="D11" t="str">
            <v>JDB Broker</v>
          </cell>
        </row>
        <row r="12">
          <cell r="D12" t="str">
            <v>Legra</v>
          </cell>
        </row>
        <row r="13">
          <cell r="D13" t="str">
            <v>Mobiliti</v>
          </cell>
        </row>
        <row r="14">
          <cell r="D14" t="str">
            <v>Nashe osiguruvanje</v>
          </cell>
        </row>
        <row r="15">
          <cell r="D15" t="str">
            <v>Polisa plus</v>
          </cell>
        </row>
        <row r="16">
          <cell r="D16" t="str">
            <v>Seda broker</v>
          </cell>
        </row>
        <row r="17">
          <cell r="D17" t="str">
            <v>Super broker</v>
          </cell>
        </row>
        <row r="18">
          <cell r="D18" t="str">
            <v>Korab ins</v>
          </cell>
        </row>
        <row r="19">
          <cell r="D19" t="str">
            <v>Certus</v>
          </cell>
        </row>
        <row r="20">
          <cell r="D20" t="str">
            <v>Nov osiguritelen broker</v>
          </cell>
        </row>
        <row r="21">
          <cell r="D21" t="str">
            <v>CVO Broker</v>
          </cell>
        </row>
        <row r="22">
          <cell r="D22" t="str">
            <v>ASUC Broker</v>
          </cell>
        </row>
        <row r="23">
          <cell r="D23" t="str">
            <v>Mega Broker</v>
          </cell>
        </row>
        <row r="24">
          <cell r="D24" t="str">
            <v>S.T.M Broker Plus</v>
          </cell>
        </row>
        <row r="25">
          <cell r="D25" t="str">
            <v>AM Broker</v>
          </cell>
        </row>
        <row r="26">
          <cell r="D26" t="str">
            <v>VIA Broker</v>
          </cell>
        </row>
        <row r="27">
          <cell r="D27" t="str">
            <v>Veber GMA</v>
          </cell>
        </row>
        <row r="28">
          <cell r="D28" t="str">
            <v>SN Osiguritelen Broker</v>
          </cell>
        </row>
        <row r="29">
          <cell r="D29" t="str">
            <v>Mak trend Broker</v>
          </cell>
        </row>
        <row r="30">
          <cell r="D30" t="str">
            <v>Porshe Broker</v>
          </cell>
        </row>
        <row r="31">
          <cell r="D31" t="str">
            <v>Joker Ins Broker</v>
          </cell>
        </row>
        <row r="32">
          <cell r="D32" t="str">
            <v>EOS Broker</v>
          </cell>
        </row>
        <row r="33">
          <cell r="D33" t="str">
            <v>Petrol - Oil Broker</v>
          </cell>
        </row>
        <row r="34">
          <cell r="D34" t="str">
            <v>RIZIKO Osiguruvanje</v>
          </cell>
        </row>
        <row r="35">
          <cell r="D35" t="str">
            <v>AURON Broker</v>
          </cell>
        </row>
        <row r="36">
          <cell r="D36" t="str">
            <v>VIN Broker</v>
          </cell>
        </row>
        <row r="37">
          <cell r="D37" t="str">
            <v>Brolins</v>
          </cell>
        </row>
        <row r="38">
          <cell r="D38" t="str">
            <v>MAKOAS Broker</v>
          </cell>
        </row>
        <row r="39">
          <cell r="D39" t="str">
            <v>ENSA Broker</v>
          </cell>
        </row>
        <row r="40">
          <cell r="D40" t="str">
            <v>Smart Money Solutions</v>
          </cell>
        </row>
        <row r="41">
          <cell r="D41" t="str">
            <v>Ibis Insurance</v>
          </cell>
        </row>
        <row r="42">
          <cell r="D42" t="str">
            <v>ALFA Broker</v>
          </cell>
        </row>
        <row r="43">
          <cell r="D43" t="str">
            <v>OMADA Insurance</v>
          </cell>
        </row>
      </sheetData>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 "/>
      <sheetName val="1"/>
      <sheetName val="2"/>
      <sheetName val="3"/>
      <sheetName val="4"/>
    </sheetNames>
    <sheetDataSet>
      <sheetData sheetId="0"/>
      <sheetData sheetId="1">
        <row r="4">
          <cell r="E4">
            <v>107</v>
          </cell>
          <cell r="F4">
            <v>140</v>
          </cell>
          <cell r="G4">
            <v>68</v>
          </cell>
          <cell r="H4">
            <v>0</v>
          </cell>
          <cell r="I4">
            <v>60</v>
          </cell>
          <cell r="J4">
            <v>0</v>
          </cell>
          <cell r="K4">
            <v>0</v>
          </cell>
          <cell r="L4">
            <v>187</v>
          </cell>
          <cell r="M4">
            <v>919</v>
          </cell>
          <cell r="N4">
            <v>0</v>
          </cell>
          <cell r="O4">
            <v>0</v>
          </cell>
          <cell r="P4">
            <v>0</v>
          </cell>
          <cell r="Q4">
            <v>0</v>
          </cell>
          <cell r="R4">
            <v>0</v>
          </cell>
          <cell r="S4">
            <v>0</v>
          </cell>
          <cell r="T4">
            <v>0</v>
          </cell>
          <cell r="U4">
            <v>1481</v>
          </cell>
        </row>
        <row r="5">
          <cell r="E5">
            <v>0</v>
          </cell>
          <cell r="F5">
            <v>6</v>
          </cell>
          <cell r="G5">
            <v>0</v>
          </cell>
          <cell r="H5">
            <v>87</v>
          </cell>
          <cell r="I5">
            <v>0</v>
          </cell>
          <cell r="J5">
            <v>31</v>
          </cell>
          <cell r="K5">
            <v>0</v>
          </cell>
          <cell r="L5">
            <v>0</v>
          </cell>
          <cell r="M5">
            <v>10</v>
          </cell>
          <cell r="N5">
            <v>0</v>
          </cell>
          <cell r="O5">
            <v>0</v>
          </cell>
          <cell r="P5">
            <v>0</v>
          </cell>
          <cell r="Q5">
            <v>0</v>
          </cell>
          <cell r="R5">
            <v>0</v>
          </cell>
          <cell r="S5">
            <v>0</v>
          </cell>
          <cell r="T5">
            <v>0</v>
          </cell>
          <cell r="U5">
            <v>134</v>
          </cell>
        </row>
        <row r="6">
          <cell r="E6">
            <v>601</v>
          </cell>
          <cell r="F6">
            <v>4244</v>
          </cell>
          <cell r="G6">
            <v>2632</v>
          </cell>
          <cell r="H6">
            <v>242</v>
          </cell>
          <cell r="I6">
            <v>327</v>
          </cell>
          <cell r="J6">
            <v>1740</v>
          </cell>
          <cell r="K6">
            <v>59</v>
          </cell>
          <cell r="L6">
            <v>173</v>
          </cell>
          <cell r="M6">
            <v>1302</v>
          </cell>
          <cell r="N6">
            <v>1067</v>
          </cell>
          <cell r="O6">
            <v>4837</v>
          </cell>
          <cell r="P6">
            <v>498</v>
          </cell>
          <cell r="Q6">
            <v>308</v>
          </cell>
          <cell r="R6">
            <v>999</v>
          </cell>
          <cell r="S6">
            <v>552</v>
          </cell>
          <cell r="T6">
            <v>8</v>
          </cell>
          <cell r="U6">
            <v>19589</v>
          </cell>
        </row>
        <row r="7">
          <cell r="E7">
            <v>0</v>
          </cell>
          <cell r="F7">
            <v>237</v>
          </cell>
          <cell r="G7">
            <v>46</v>
          </cell>
          <cell r="H7">
            <v>240</v>
          </cell>
          <cell r="I7">
            <v>26</v>
          </cell>
          <cell r="J7">
            <v>45</v>
          </cell>
          <cell r="K7">
            <v>10</v>
          </cell>
          <cell r="L7">
            <v>210</v>
          </cell>
          <cell r="M7">
            <v>278</v>
          </cell>
          <cell r="N7">
            <v>148</v>
          </cell>
          <cell r="O7">
            <v>97</v>
          </cell>
          <cell r="P7">
            <v>0</v>
          </cell>
          <cell r="Q7">
            <v>0</v>
          </cell>
          <cell r="R7">
            <v>0</v>
          </cell>
          <cell r="S7">
            <v>0</v>
          </cell>
          <cell r="T7">
            <v>0</v>
          </cell>
          <cell r="U7">
            <v>1337</v>
          </cell>
        </row>
        <row r="8">
          <cell r="E8">
            <v>100</v>
          </cell>
          <cell r="F8">
            <v>844</v>
          </cell>
          <cell r="G8">
            <v>417</v>
          </cell>
          <cell r="H8">
            <v>0</v>
          </cell>
          <cell r="I8">
            <v>22</v>
          </cell>
          <cell r="J8">
            <v>25</v>
          </cell>
          <cell r="K8">
            <v>0</v>
          </cell>
          <cell r="L8">
            <v>13</v>
          </cell>
          <cell r="M8">
            <v>300</v>
          </cell>
          <cell r="N8">
            <v>59</v>
          </cell>
          <cell r="O8">
            <v>5</v>
          </cell>
          <cell r="P8">
            <v>1</v>
          </cell>
          <cell r="Q8">
            <v>0</v>
          </cell>
          <cell r="R8">
            <v>0</v>
          </cell>
          <cell r="S8">
            <v>0</v>
          </cell>
          <cell r="T8">
            <v>0</v>
          </cell>
          <cell r="U8">
            <v>1786</v>
          </cell>
        </row>
        <row r="9">
          <cell r="E9">
            <v>2</v>
          </cell>
          <cell r="F9">
            <v>55</v>
          </cell>
          <cell r="G9">
            <v>8</v>
          </cell>
          <cell r="H9">
            <v>0</v>
          </cell>
          <cell r="I9">
            <v>5</v>
          </cell>
          <cell r="J9">
            <v>9</v>
          </cell>
          <cell r="K9">
            <v>0</v>
          </cell>
          <cell r="L9">
            <v>111</v>
          </cell>
          <cell r="M9">
            <v>51</v>
          </cell>
          <cell r="N9">
            <v>0</v>
          </cell>
          <cell r="O9">
            <v>25</v>
          </cell>
          <cell r="P9">
            <v>0</v>
          </cell>
          <cell r="Q9">
            <v>0</v>
          </cell>
          <cell r="R9">
            <v>0</v>
          </cell>
          <cell r="S9">
            <v>0</v>
          </cell>
          <cell r="T9">
            <v>0</v>
          </cell>
          <cell r="U9">
            <v>266</v>
          </cell>
        </row>
        <row r="10">
          <cell r="E10">
            <v>1854</v>
          </cell>
          <cell r="F10">
            <v>699</v>
          </cell>
          <cell r="G10">
            <v>160</v>
          </cell>
          <cell r="H10">
            <v>3</v>
          </cell>
          <cell r="I10">
            <v>4</v>
          </cell>
          <cell r="J10">
            <v>110</v>
          </cell>
          <cell r="K10">
            <v>0</v>
          </cell>
          <cell r="L10">
            <v>1250</v>
          </cell>
          <cell r="M10">
            <v>60</v>
          </cell>
          <cell r="N10">
            <v>19</v>
          </cell>
          <cell r="O10">
            <v>187</v>
          </cell>
          <cell r="P10">
            <v>0</v>
          </cell>
          <cell r="Q10">
            <v>0</v>
          </cell>
          <cell r="R10">
            <v>0</v>
          </cell>
          <cell r="S10">
            <v>0</v>
          </cell>
          <cell r="T10">
            <v>0</v>
          </cell>
          <cell r="U10">
            <v>4346</v>
          </cell>
        </row>
        <row r="11">
          <cell r="E11">
            <v>5</v>
          </cell>
          <cell r="F11">
            <v>135</v>
          </cell>
          <cell r="G11">
            <v>21</v>
          </cell>
          <cell r="H11">
            <v>25</v>
          </cell>
          <cell r="I11">
            <v>38</v>
          </cell>
          <cell r="J11">
            <v>2</v>
          </cell>
          <cell r="K11">
            <v>0</v>
          </cell>
          <cell r="L11">
            <v>2</v>
          </cell>
          <cell r="M11">
            <v>97</v>
          </cell>
          <cell r="N11">
            <v>157</v>
          </cell>
          <cell r="O11">
            <v>8</v>
          </cell>
          <cell r="P11">
            <v>0</v>
          </cell>
          <cell r="Q11">
            <v>0</v>
          </cell>
          <cell r="R11">
            <v>0</v>
          </cell>
          <cell r="S11">
            <v>0</v>
          </cell>
          <cell r="T11">
            <v>0</v>
          </cell>
          <cell r="U11">
            <v>490</v>
          </cell>
        </row>
        <row r="12">
          <cell r="E12">
            <v>28</v>
          </cell>
          <cell r="F12">
            <v>17</v>
          </cell>
          <cell r="G12">
            <v>0</v>
          </cell>
          <cell r="H12">
            <v>0</v>
          </cell>
          <cell r="I12">
            <v>11</v>
          </cell>
          <cell r="J12">
            <v>37</v>
          </cell>
          <cell r="K12">
            <v>0</v>
          </cell>
          <cell r="L12">
            <v>199</v>
          </cell>
          <cell r="M12">
            <v>16</v>
          </cell>
          <cell r="N12">
            <v>6</v>
          </cell>
          <cell r="O12">
            <v>0</v>
          </cell>
          <cell r="P12">
            <v>0</v>
          </cell>
          <cell r="Q12">
            <v>0</v>
          </cell>
          <cell r="R12">
            <v>0</v>
          </cell>
          <cell r="S12">
            <v>0</v>
          </cell>
          <cell r="T12">
            <v>0</v>
          </cell>
          <cell r="U12">
            <v>314</v>
          </cell>
        </row>
        <row r="13">
          <cell r="E13">
            <v>4056</v>
          </cell>
          <cell r="F13">
            <v>5029</v>
          </cell>
          <cell r="G13">
            <v>1404</v>
          </cell>
          <cell r="H13">
            <v>2416</v>
          </cell>
          <cell r="I13">
            <v>3728</v>
          </cell>
          <cell r="J13">
            <v>4110</v>
          </cell>
          <cell r="K13">
            <v>324</v>
          </cell>
          <cell r="L13">
            <v>751</v>
          </cell>
          <cell r="M13">
            <v>1910</v>
          </cell>
          <cell r="N13">
            <v>2217</v>
          </cell>
          <cell r="O13">
            <v>705</v>
          </cell>
          <cell r="P13">
            <v>0</v>
          </cell>
          <cell r="Q13">
            <v>0</v>
          </cell>
          <cell r="R13">
            <v>0</v>
          </cell>
          <cell r="S13">
            <v>0</v>
          </cell>
          <cell r="T13">
            <v>0</v>
          </cell>
          <cell r="U13">
            <v>26650</v>
          </cell>
        </row>
        <row r="14">
          <cell r="E14">
            <v>239</v>
          </cell>
          <cell r="F14">
            <v>289</v>
          </cell>
          <cell r="G14">
            <v>371</v>
          </cell>
          <cell r="H14">
            <v>32</v>
          </cell>
          <cell r="I14">
            <v>57</v>
          </cell>
          <cell r="J14">
            <v>371</v>
          </cell>
          <cell r="K14">
            <v>0</v>
          </cell>
          <cell r="L14">
            <v>387</v>
          </cell>
          <cell r="M14">
            <v>136</v>
          </cell>
          <cell r="N14">
            <v>101</v>
          </cell>
          <cell r="O14">
            <v>33</v>
          </cell>
          <cell r="P14">
            <v>2</v>
          </cell>
          <cell r="Q14">
            <v>0</v>
          </cell>
          <cell r="R14">
            <v>0</v>
          </cell>
          <cell r="S14">
            <v>0</v>
          </cell>
          <cell r="T14">
            <v>0</v>
          </cell>
          <cell r="U14">
            <v>2018</v>
          </cell>
        </row>
        <row r="15">
          <cell r="E15">
            <v>68</v>
          </cell>
          <cell r="F15">
            <v>679</v>
          </cell>
          <cell r="G15">
            <v>272</v>
          </cell>
          <cell r="H15">
            <v>2503</v>
          </cell>
          <cell r="I15">
            <v>3828</v>
          </cell>
          <cell r="J15">
            <v>213</v>
          </cell>
          <cell r="K15">
            <v>2386</v>
          </cell>
          <cell r="L15">
            <v>934</v>
          </cell>
          <cell r="M15">
            <v>133</v>
          </cell>
          <cell r="N15">
            <v>997</v>
          </cell>
          <cell r="O15">
            <v>1208</v>
          </cell>
          <cell r="P15">
            <v>0</v>
          </cell>
          <cell r="Q15">
            <v>0</v>
          </cell>
          <cell r="R15">
            <v>6</v>
          </cell>
          <cell r="S15">
            <v>0</v>
          </cell>
          <cell r="T15">
            <v>0</v>
          </cell>
          <cell r="U15">
            <v>13227</v>
          </cell>
        </row>
        <row r="16">
          <cell r="E16">
            <v>348</v>
          </cell>
          <cell r="F16">
            <v>5665</v>
          </cell>
          <cell r="G16">
            <v>1275</v>
          </cell>
          <cell r="H16">
            <v>3537</v>
          </cell>
          <cell r="I16">
            <v>511</v>
          </cell>
          <cell r="J16">
            <v>8164</v>
          </cell>
          <cell r="K16">
            <v>4705</v>
          </cell>
          <cell r="L16">
            <v>6584</v>
          </cell>
          <cell r="M16">
            <v>4498</v>
          </cell>
          <cell r="N16">
            <v>6776</v>
          </cell>
          <cell r="O16">
            <v>4728</v>
          </cell>
          <cell r="P16">
            <v>0</v>
          </cell>
          <cell r="Q16">
            <v>0</v>
          </cell>
          <cell r="R16">
            <v>0</v>
          </cell>
          <cell r="S16">
            <v>0</v>
          </cell>
          <cell r="T16">
            <v>0</v>
          </cell>
          <cell r="U16">
            <v>46791</v>
          </cell>
        </row>
        <row r="17">
          <cell r="E17">
            <v>0</v>
          </cell>
          <cell r="F17">
            <v>109</v>
          </cell>
          <cell r="G17">
            <v>31</v>
          </cell>
          <cell r="H17">
            <v>0</v>
          </cell>
          <cell r="I17">
            <v>58</v>
          </cell>
          <cell r="J17">
            <v>38</v>
          </cell>
          <cell r="K17">
            <v>1203</v>
          </cell>
          <cell r="L17">
            <v>10848</v>
          </cell>
          <cell r="M17">
            <v>104</v>
          </cell>
          <cell r="N17">
            <v>16</v>
          </cell>
          <cell r="O17">
            <v>25</v>
          </cell>
          <cell r="P17">
            <v>0</v>
          </cell>
          <cell r="Q17">
            <v>0</v>
          </cell>
          <cell r="R17">
            <v>0</v>
          </cell>
          <cell r="S17">
            <v>0</v>
          </cell>
          <cell r="T17">
            <v>0</v>
          </cell>
          <cell r="U17">
            <v>12432</v>
          </cell>
        </row>
        <row r="18">
          <cell r="E18">
            <v>108</v>
          </cell>
          <cell r="F18">
            <v>2060</v>
          </cell>
          <cell r="G18">
            <v>633</v>
          </cell>
          <cell r="H18">
            <v>921</v>
          </cell>
          <cell r="I18">
            <v>1310</v>
          </cell>
          <cell r="J18">
            <v>780</v>
          </cell>
          <cell r="K18">
            <v>221</v>
          </cell>
          <cell r="L18">
            <v>191</v>
          </cell>
          <cell r="M18">
            <v>674</v>
          </cell>
          <cell r="N18">
            <v>520</v>
          </cell>
          <cell r="O18">
            <v>32</v>
          </cell>
          <cell r="P18">
            <v>0</v>
          </cell>
          <cell r="Q18">
            <v>0</v>
          </cell>
          <cell r="R18">
            <v>0</v>
          </cell>
          <cell r="S18">
            <v>0</v>
          </cell>
          <cell r="T18">
            <v>0</v>
          </cell>
          <cell r="U18">
            <v>7450</v>
          </cell>
        </row>
        <row r="19">
          <cell r="E19">
            <v>165</v>
          </cell>
          <cell r="F19">
            <v>2998</v>
          </cell>
          <cell r="G19">
            <v>1018</v>
          </cell>
          <cell r="H19">
            <v>6434</v>
          </cell>
          <cell r="I19">
            <v>2</v>
          </cell>
          <cell r="J19">
            <v>215</v>
          </cell>
          <cell r="K19">
            <v>29</v>
          </cell>
          <cell r="L19">
            <v>123</v>
          </cell>
          <cell r="M19">
            <v>60</v>
          </cell>
          <cell r="N19">
            <v>985</v>
          </cell>
          <cell r="O19">
            <v>63</v>
          </cell>
          <cell r="P19">
            <v>0</v>
          </cell>
          <cell r="Q19">
            <v>0</v>
          </cell>
          <cell r="R19">
            <v>0</v>
          </cell>
          <cell r="S19">
            <v>0</v>
          </cell>
          <cell r="T19">
            <v>0</v>
          </cell>
          <cell r="U19">
            <v>12092</v>
          </cell>
        </row>
        <row r="20">
          <cell r="E20">
            <v>4439</v>
          </cell>
          <cell r="F20">
            <v>989</v>
          </cell>
          <cell r="G20">
            <v>279</v>
          </cell>
          <cell r="H20">
            <v>70</v>
          </cell>
          <cell r="I20">
            <v>271</v>
          </cell>
          <cell r="J20">
            <v>546</v>
          </cell>
          <cell r="K20">
            <v>143</v>
          </cell>
          <cell r="L20">
            <v>949</v>
          </cell>
          <cell r="M20">
            <v>3410</v>
          </cell>
          <cell r="N20">
            <v>1669</v>
          </cell>
          <cell r="O20">
            <v>72</v>
          </cell>
          <cell r="P20">
            <v>0</v>
          </cell>
          <cell r="Q20">
            <v>0</v>
          </cell>
          <cell r="R20">
            <v>0</v>
          </cell>
          <cell r="S20">
            <v>0</v>
          </cell>
          <cell r="T20">
            <v>0</v>
          </cell>
          <cell r="U20">
            <v>12837</v>
          </cell>
        </row>
        <row r="21">
          <cell r="E21">
            <v>0</v>
          </cell>
          <cell r="F21">
            <v>1457</v>
          </cell>
          <cell r="G21">
            <v>25</v>
          </cell>
          <cell r="H21">
            <v>285</v>
          </cell>
          <cell r="I21">
            <v>183</v>
          </cell>
          <cell r="J21">
            <v>111</v>
          </cell>
          <cell r="K21">
            <v>75</v>
          </cell>
          <cell r="L21">
            <v>57</v>
          </cell>
          <cell r="M21">
            <v>127</v>
          </cell>
          <cell r="N21">
            <v>111</v>
          </cell>
          <cell r="O21">
            <v>1411</v>
          </cell>
          <cell r="P21">
            <v>0</v>
          </cell>
          <cell r="Q21">
            <v>0</v>
          </cell>
          <cell r="R21">
            <v>0</v>
          </cell>
          <cell r="S21">
            <v>0</v>
          </cell>
          <cell r="T21">
            <v>0</v>
          </cell>
          <cell r="U21">
            <v>3842</v>
          </cell>
        </row>
        <row r="22">
          <cell r="E22">
            <v>48</v>
          </cell>
          <cell r="F22">
            <v>634</v>
          </cell>
          <cell r="G22">
            <v>441</v>
          </cell>
          <cell r="H22">
            <v>762</v>
          </cell>
          <cell r="I22">
            <v>303</v>
          </cell>
          <cell r="J22">
            <v>397</v>
          </cell>
          <cell r="K22">
            <v>367</v>
          </cell>
          <cell r="L22">
            <v>147</v>
          </cell>
          <cell r="M22">
            <v>86</v>
          </cell>
          <cell r="N22">
            <v>164</v>
          </cell>
          <cell r="O22">
            <v>95</v>
          </cell>
          <cell r="P22">
            <v>0</v>
          </cell>
          <cell r="Q22">
            <v>0</v>
          </cell>
          <cell r="R22">
            <v>0</v>
          </cell>
          <cell r="S22">
            <v>0</v>
          </cell>
          <cell r="T22">
            <v>0</v>
          </cell>
          <cell r="U22">
            <v>3444</v>
          </cell>
        </row>
        <row r="23">
          <cell r="E23">
            <v>0</v>
          </cell>
          <cell r="F23">
            <v>454</v>
          </cell>
          <cell r="G23">
            <v>265</v>
          </cell>
          <cell r="H23">
            <v>14</v>
          </cell>
          <cell r="I23">
            <v>3340</v>
          </cell>
          <cell r="J23">
            <v>13</v>
          </cell>
          <cell r="K23">
            <v>16</v>
          </cell>
          <cell r="L23">
            <v>78</v>
          </cell>
          <cell r="M23">
            <v>34</v>
          </cell>
          <cell r="N23">
            <v>4</v>
          </cell>
          <cell r="O23">
            <v>833</v>
          </cell>
          <cell r="P23">
            <v>0</v>
          </cell>
          <cell r="Q23">
            <v>13</v>
          </cell>
          <cell r="R23">
            <v>8</v>
          </cell>
          <cell r="S23">
            <v>5</v>
          </cell>
          <cell r="T23">
            <v>0</v>
          </cell>
          <cell r="U23">
            <v>5077</v>
          </cell>
        </row>
        <row r="24">
          <cell r="E24">
            <v>0</v>
          </cell>
          <cell r="F24">
            <v>52</v>
          </cell>
          <cell r="G24">
            <v>4</v>
          </cell>
          <cell r="H24">
            <v>281</v>
          </cell>
          <cell r="I24">
            <v>443</v>
          </cell>
          <cell r="J24">
            <v>1093</v>
          </cell>
          <cell r="K24">
            <v>754</v>
          </cell>
          <cell r="L24">
            <v>519</v>
          </cell>
          <cell r="M24">
            <v>0</v>
          </cell>
          <cell r="N24">
            <v>142</v>
          </cell>
          <cell r="O24">
            <v>218</v>
          </cell>
          <cell r="P24">
            <v>0</v>
          </cell>
          <cell r="Q24">
            <v>0</v>
          </cell>
          <cell r="R24">
            <v>0</v>
          </cell>
          <cell r="S24">
            <v>0</v>
          </cell>
          <cell r="T24">
            <v>0</v>
          </cell>
          <cell r="U24">
            <v>3506</v>
          </cell>
        </row>
        <row r="25">
          <cell r="E25">
            <v>535</v>
          </cell>
          <cell r="F25">
            <v>4100</v>
          </cell>
          <cell r="G25">
            <v>857</v>
          </cell>
          <cell r="H25">
            <v>262</v>
          </cell>
          <cell r="I25">
            <v>2328</v>
          </cell>
          <cell r="J25">
            <v>1124</v>
          </cell>
          <cell r="K25">
            <v>23</v>
          </cell>
          <cell r="L25">
            <v>163</v>
          </cell>
          <cell r="M25">
            <v>97</v>
          </cell>
          <cell r="N25">
            <v>406</v>
          </cell>
          <cell r="O25">
            <v>816</v>
          </cell>
          <cell r="P25">
            <v>3</v>
          </cell>
          <cell r="Q25">
            <v>0</v>
          </cell>
          <cell r="R25">
            <v>0</v>
          </cell>
          <cell r="S25">
            <v>9</v>
          </cell>
          <cell r="T25">
            <v>0</v>
          </cell>
          <cell r="U25">
            <v>10723</v>
          </cell>
        </row>
        <row r="26">
          <cell r="E26">
            <v>0</v>
          </cell>
          <cell r="F26">
            <v>448</v>
          </cell>
          <cell r="G26">
            <v>223</v>
          </cell>
          <cell r="H26">
            <v>0</v>
          </cell>
          <cell r="I26">
            <v>55</v>
          </cell>
          <cell r="J26">
            <v>179</v>
          </cell>
          <cell r="K26">
            <v>8183</v>
          </cell>
          <cell r="L26">
            <v>713</v>
          </cell>
          <cell r="M26">
            <v>1480</v>
          </cell>
          <cell r="N26">
            <v>0</v>
          </cell>
          <cell r="O26">
            <v>52</v>
          </cell>
          <cell r="P26">
            <v>0</v>
          </cell>
          <cell r="Q26">
            <v>0</v>
          </cell>
          <cell r="R26">
            <v>0</v>
          </cell>
          <cell r="S26">
            <v>0</v>
          </cell>
          <cell r="T26">
            <v>0</v>
          </cell>
          <cell r="U26">
            <v>11333</v>
          </cell>
        </row>
        <row r="27">
          <cell r="E27">
            <v>7</v>
          </cell>
          <cell r="F27">
            <v>105</v>
          </cell>
          <cell r="G27">
            <v>5</v>
          </cell>
          <cell r="H27">
            <v>1</v>
          </cell>
          <cell r="I27">
            <v>4</v>
          </cell>
          <cell r="J27">
            <v>2</v>
          </cell>
          <cell r="K27">
            <v>0</v>
          </cell>
          <cell r="L27">
            <v>143</v>
          </cell>
          <cell r="M27">
            <v>0</v>
          </cell>
          <cell r="N27">
            <v>0</v>
          </cell>
          <cell r="O27">
            <v>0</v>
          </cell>
          <cell r="P27">
            <v>0</v>
          </cell>
          <cell r="Q27">
            <v>0</v>
          </cell>
          <cell r="R27">
            <v>0</v>
          </cell>
          <cell r="S27">
            <v>0</v>
          </cell>
          <cell r="T27">
            <v>0</v>
          </cell>
          <cell r="U27">
            <v>267</v>
          </cell>
        </row>
        <row r="28">
          <cell r="E28">
            <v>2864</v>
          </cell>
          <cell r="F28">
            <v>10392</v>
          </cell>
          <cell r="G28">
            <v>1535</v>
          </cell>
          <cell r="H28">
            <v>16614</v>
          </cell>
          <cell r="I28">
            <v>17838</v>
          </cell>
          <cell r="J28">
            <v>1040</v>
          </cell>
          <cell r="K28">
            <v>499</v>
          </cell>
          <cell r="L28">
            <v>8518</v>
          </cell>
          <cell r="M28">
            <v>6370</v>
          </cell>
          <cell r="N28">
            <v>1612</v>
          </cell>
          <cell r="O28">
            <v>290</v>
          </cell>
          <cell r="P28">
            <v>9</v>
          </cell>
          <cell r="Q28">
            <v>2</v>
          </cell>
          <cell r="R28">
            <v>10</v>
          </cell>
          <cell r="S28">
            <v>11</v>
          </cell>
          <cell r="T28">
            <v>1</v>
          </cell>
          <cell r="U28">
            <v>67605</v>
          </cell>
        </row>
        <row r="29">
          <cell r="E29">
            <v>60</v>
          </cell>
          <cell r="F29">
            <v>69</v>
          </cell>
          <cell r="G29">
            <v>52</v>
          </cell>
          <cell r="H29">
            <v>11</v>
          </cell>
          <cell r="I29">
            <v>0</v>
          </cell>
          <cell r="J29">
            <v>2</v>
          </cell>
          <cell r="K29">
            <v>0</v>
          </cell>
          <cell r="L29">
            <v>8</v>
          </cell>
          <cell r="M29">
            <v>173</v>
          </cell>
          <cell r="N29">
            <v>324</v>
          </cell>
          <cell r="O29">
            <v>17</v>
          </cell>
          <cell r="P29">
            <v>0</v>
          </cell>
          <cell r="Q29">
            <v>0</v>
          </cell>
          <cell r="R29">
            <v>0</v>
          </cell>
          <cell r="S29">
            <v>0</v>
          </cell>
          <cell r="T29">
            <v>0</v>
          </cell>
          <cell r="U29">
            <v>716</v>
          </cell>
        </row>
        <row r="30">
          <cell r="E30">
            <v>0</v>
          </cell>
          <cell r="F30">
            <v>318</v>
          </cell>
          <cell r="G30">
            <v>1205</v>
          </cell>
          <cell r="H30">
            <v>0</v>
          </cell>
          <cell r="I30">
            <v>0</v>
          </cell>
          <cell r="J30">
            <v>986</v>
          </cell>
          <cell r="K30">
            <v>0</v>
          </cell>
          <cell r="L30">
            <v>949</v>
          </cell>
          <cell r="M30">
            <v>0</v>
          </cell>
          <cell r="N30">
            <v>0</v>
          </cell>
          <cell r="O30">
            <v>1146</v>
          </cell>
          <cell r="P30">
            <v>0</v>
          </cell>
          <cell r="Q30">
            <v>0</v>
          </cell>
          <cell r="R30">
            <v>0</v>
          </cell>
          <cell r="S30">
            <v>0</v>
          </cell>
          <cell r="T30">
            <v>0</v>
          </cell>
          <cell r="U30">
            <v>4604</v>
          </cell>
        </row>
        <row r="31">
          <cell r="E31">
            <v>27</v>
          </cell>
          <cell r="F31">
            <v>215</v>
          </cell>
          <cell r="G31">
            <v>39</v>
          </cell>
          <cell r="H31">
            <v>1154</v>
          </cell>
          <cell r="I31">
            <v>107</v>
          </cell>
          <cell r="J31">
            <v>20</v>
          </cell>
          <cell r="K31">
            <v>0</v>
          </cell>
          <cell r="L31">
            <v>0</v>
          </cell>
          <cell r="M31">
            <v>114</v>
          </cell>
          <cell r="N31">
            <v>5037</v>
          </cell>
          <cell r="O31">
            <v>47</v>
          </cell>
          <cell r="P31">
            <v>7</v>
          </cell>
          <cell r="Q31">
            <v>0</v>
          </cell>
          <cell r="R31">
            <v>0</v>
          </cell>
          <cell r="S31">
            <v>0</v>
          </cell>
          <cell r="T31">
            <v>0</v>
          </cell>
          <cell r="U31">
            <v>6767</v>
          </cell>
        </row>
        <row r="32">
          <cell r="E32">
            <v>1</v>
          </cell>
          <cell r="F32">
            <v>51</v>
          </cell>
          <cell r="G32">
            <v>56</v>
          </cell>
          <cell r="H32">
            <v>0</v>
          </cell>
          <cell r="I32">
            <v>22</v>
          </cell>
          <cell r="J32">
            <v>495</v>
          </cell>
          <cell r="K32">
            <v>0</v>
          </cell>
          <cell r="L32">
            <v>0</v>
          </cell>
          <cell r="M32">
            <v>25</v>
          </cell>
          <cell r="N32">
            <v>62</v>
          </cell>
          <cell r="O32">
            <v>261</v>
          </cell>
          <cell r="P32">
            <v>0</v>
          </cell>
          <cell r="Q32">
            <v>0</v>
          </cell>
          <cell r="R32">
            <v>0</v>
          </cell>
          <cell r="S32">
            <v>0</v>
          </cell>
          <cell r="T32">
            <v>0</v>
          </cell>
          <cell r="U32">
            <v>973</v>
          </cell>
        </row>
        <row r="33">
          <cell r="E33">
            <v>0</v>
          </cell>
          <cell r="F33">
            <v>34</v>
          </cell>
          <cell r="G33">
            <v>7</v>
          </cell>
          <cell r="H33">
            <v>0</v>
          </cell>
          <cell r="I33">
            <v>3018</v>
          </cell>
          <cell r="J33">
            <v>787</v>
          </cell>
          <cell r="K33">
            <v>0</v>
          </cell>
          <cell r="L33">
            <v>322</v>
          </cell>
          <cell r="M33">
            <v>107</v>
          </cell>
          <cell r="N33">
            <v>11</v>
          </cell>
          <cell r="O33">
            <v>1</v>
          </cell>
          <cell r="P33">
            <v>0</v>
          </cell>
          <cell r="Q33">
            <v>0</v>
          </cell>
          <cell r="R33">
            <v>0</v>
          </cell>
          <cell r="S33">
            <v>0</v>
          </cell>
          <cell r="T33">
            <v>0</v>
          </cell>
          <cell r="U33">
            <v>4287</v>
          </cell>
        </row>
        <row r="34">
          <cell r="E34">
            <v>86</v>
          </cell>
          <cell r="F34">
            <v>0</v>
          </cell>
          <cell r="G34">
            <v>203</v>
          </cell>
          <cell r="H34">
            <v>356</v>
          </cell>
          <cell r="I34">
            <v>136</v>
          </cell>
          <cell r="J34">
            <v>35</v>
          </cell>
          <cell r="K34">
            <v>5</v>
          </cell>
          <cell r="L34">
            <v>49</v>
          </cell>
          <cell r="M34">
            <v>2201</v>
          </cell>
          <cell r="N34">
            <v>311</v>
          </cell>
          <cell r="O34">
            <v>33</v>
          </cell>
          <cell r="P34">
            <v>1</v>
          </cell>
          <cell r="Q34">
            <v>0</v>
          </cell>
          <cell r="R34">
            <v>1</v>
          </cell>
          <cell r="S34">
            <v>3</v>
          </cell>
          <cell r="T34">
            <v>0</v>
          </cell>
          <cell r="U34">
            <v>3420</v>
          </cell>
        </row>
        <row r="35">
          <cell r="E35">
            <v>1349</v>
          </cell>
          <cell r="F35">
            <v>18</v>
          </cell>
          <cell r="G35">
            <v>14</v>
          </cell>
          <cell r="H35">
            <v>7</v>
          </cell>
          <cell r="I35">
            <v>19</v>
          </cell>
          <cell r="J35">
            <v>0</v>
          </cell>
          <cell r="K35">
            <v>0</v>
          </cell>
          <cell r="L35">
            <v>254</v>
          </cell>
          <cell r="M35">
            <v>9</v>
          </cell>
          <cell r="N35">
            <v>246</v>
          </cell>
          <cell r="O35">
            <v>0</v>
          </cell>
          <cell r="P35">
            <v>0</v>
          </cell>
          <cell r="Q35">
            <v>0</v>
          </cell>
          <cell r="R35">
            <v>0</v>
          </cell>
          <cell r="S35">
            <v>0</v>
          </cell>
          <cell r="T35">
            <v>0</v>
          </cell>
          <cell r="U35">
            <v>1916</v>
          </cell>
        </row>
        <row r="36">
          <cell r="E36">
            <v>3</v>
          </cell>
          <cell r="F36">
            <v>61</v>
          </cell>
          <cell r="G36">
            <v>181</v>
          </cell>
          <cell r="H36">
            <v>3</v>
          </cell>
          <cell r="I36">
            <v>61</v>
          </cell>
          <cell r="J36">
            <v>226</v>
          </cell>
          <cell r="K36">
            <v>21</v>
          </cell>
          <cell r="L36">
            <v>1036</v>
          </cell>
          <cell r="M36">
            <v>20</v>
          </cell>
          <cell r="N36">
            <v>21</v>
          </cell>
          <cell r="O36">
            <v>0</v>
          </cell>
          <cell r="P36">
            <v>0</v>
          </cell>
          <cell r="Q36">
            <v>2</v>
          </cell>
          <cell r="R36">
            <v>0</v>
          </cell>
          <cell r="S36">
            <v>0</v>
          </cell>
          <cell r="T36">
            <v>0</v>
          </cell>
          <cell r="U36">
            <v>1635</v>
          </cell>
        </row>
        <row r="37">
          <cell r="E37">
            <v>4</v>
          </cell>
          <cell r="F37">
            <v>264</v>
          </cell>
          <cell r="G37">
            <v>39</v>
          </cell>
          <cell r="H37">
            <v>35</v>
          </cell>
          <cell r="I37">
            <v>349</v>
          </cell>
          <cell r="J37">
            <v>14</v>
          </cell>
          <cell r="K37">
            <v>2</v>
          </cell>
          <cell r="L37">
            <v>123</v>
          </cell>
          <cell r="M37">
            <v>1372</v>
          </cell>
          <cell r="N37">
            <v>1508</v>
          </cell>
          <cell r="O37">
            <v>93</v>
          </cell>
          <cell r="P37">
            <v>2</v>
          </cell>
          <cell r="Q37">
            <v>0</v>
          </cell>
          <cell r="R37">
            <v>6</v>
          </cell>
          <cell r="S37">
            <v>8</v>
          </cell>
          <cell r="T37">
            <v>2</v>
          </cell>
          <cell r="U37">
            <v>3821</v>
          </cell>
        </row>
        <row r="38">
          <cell r="E38">
            <v>8</v>
          </cell>
          <cell r="F38">
            <v>125</v>
          </cell>
          <cell r="G38">
            <v>2972</v>
          </cell>
          <cell r="H38">
            <v>12</v>
          </cell>
          <cell r="I38">
            <v>753</v>
          </cell>
          <cell r="J38">
            <v>10</v>
          </cell>
          <cell r="K38">
            <v>0</v>
          </cell>
          <cell r="L38">
            <v>50</v>
          </cell>
          <cell r="M38">
            <v>647</v>
          </cell>
          <cell r="N38">
            <v>14</v>
          </cell>
          <cell r="O38">
            <v>123</v>
          </cell>
          <cell r="P38">
            <v>0</v>
          </cell>
          <cell r="Q38">
            <v>0</v>
          </cell>
          <cell r="R38">
            <v>0</v>
          </cell>
          <cell r="S38">
            <v>0</v>
          </cell>
          <cell r="T38">
            <v>0</v>
          </cell>
          <cell r="U38">
            <v>4714</v>
          </cell>
        </row>
        <row r="39">
          <cell r="E39">
            <v>0</v>
          </cell>
          <cell r="F39">
            <v>4</v>
          </cell>
          <cell r="G39">
            <v>36</v>
          </cell>
          <cell r="H39">
            <v>0</v>
          </cell>
          <cell r="I39">
            <v>0</v>
          </cell>
          <cell r="J39">
            <v>10</v>
          </cell>
          <cell r="K39">
            <v>0</v>
          </cell>
          <cell r="L39">
            <v>1147</v>
          </cell>
          <cell r="M39">
            <v>0</v>
          </cell>
          <cell r="N39">
            <v>0</v>
          </cell>
          <cell r="O39">
            <v>0</v>
          </cell>
          <cell r="P39">
            <v>0</v>
          </cell>
          <cell r="Q39">
            <v>0</v>
          </cell>
          <cell r="R39">
            <v>0</v>
          </cell>
          <cell r="S39">
            <v>0</v>
          </cell>
          <cell r="T39">
            <v>0</v>
          </cell>
          <cell r="U39">
            <v>1197</v>
          </cell>
        </row>
        <row r="40">
          <cell r="E40">
            <v>0</v>
          </cell>
          <cell r="F40">
            <v>0</v>
          </cell>
          <cell r="G40">
            <v>0</v>
          </cell>
          <cell r="H40">
            <v>0</v>
          </cell>
          <cell r="I40">
            <v>0</v>
          </cell>
          <cell r="J40">
            <v>0</v>
          </cell>
          <cell r="K40">
            <v>0</v>
          </cell>
          <cell r="L40">
            <v>0</v>
          </cell>
          <cell r="M40">
            <v>0</v>
          </cell>
          <cell r="N40">
            <v>0</v>
          </cell>
          <cell r="O40">
            <v>0</v>
          </cell>
          <cell r="P40">
            <v>0</v>
          </cell>
          <cell r="Q40">
            <v>0</v>
          </cell>
          <cell r="R40">
            <v>0</v>
          </cell>
          <cell r="S40">
            <v>285</v>
          </cell>
          <cell r="T40">
            <v>0</v>
          </cell>
          <cell r="U40">
            <v>285</v>
          </cell>
        </row>
        <row r="41">
          <cell r="E41">
            <v>29</v>
          </cell>
          <cell r="F41">
            <v>473</v>
          </cell>
          <cell r="G41">
            <v>33</v>
          </cell>
          <cell r="H41">
            <v>55</v>
          </cell>
          <cell r="I41">
            <v>0</v>
          </cell>
          <cell r="J41">
            <v>0</v>
          </cell>
          <cell r="K41">
            <v>0</v>
          </cell>
          <cell r="L41">
            <v>16</v>
          </cell>
          <cell r="M41">
            <v>324</v>
          </cell>
          <cell r="N41">
            <v>3</v>
          </cell>
          <cell r="O41">
            <v>0</v>
          </cell>
          <cell r="P41">
            <v>16</v>
          </cell>
          <cell r="Q41">
            <v>0</v>
          </cell>
          <cell r="R41">
            <v>0</v>
          </cell>
          <cell r="S41">
            <v>0</v>
          </cell>
          <cell r="T41">
            <v>3</v>
          </cell>
          <cell r="U41">
            <v>952</v>
          </cell>
        </row>
        <row r="42">
          <cell r="E42">
            <v>0</v>
          </cell>
          <cell r="F42">
            <v>18</v>
          </cell>
          <cell r="G42">
            <v>2</v>
          </cell>
          <cell r="H42">
            <v>1</v>
          </cell>
          <cell r="I42">
            <v>13</v>
          </cell>
          <cell r="J42">
            <v>2</v>
          </cell>
          <cell r="K42">
            <v>0</v>
          </cell>
          <cell r="L42">
            <v>0</v>
          </cell>
          <cell r="M42">
            <v>0</v>
          </cell>
          <cell r="N42">
            <v>0</v>
          </cell>
          <cell r="O42">
            <v>1677</v>
          </cell>
          <cell r="P42">
            <v>0</v>
          </cell>
          <cell r="Q42">
            <v>0</v>
          </cell>
          <cell r="R42">
            <v>0</v>
          </cell>
          <cell r="S42">
            <v>0</v>
          </cell>
          <cell r="T42">
            <v>0</v>
          </cell>
          <cell r="U42">
            <v>1713</v>
          </cell>
        </row>
        <row r="43">
          <cell r="E43">
            <v>0</v>
          </cell>
          <cell r="F43">
            <v>166</v>
          </cell>
          <cell r="G43">
            <v>66</v>
          </cell>
          <cell r="H43">
            <v>8</v>
          </cell>
          <cell r="I43">
            <v>5</v>
          </cell>
          <cell r="J43">
            <v>1</v>
          </cell>
          <cell r="K43">
            <v>1</v>
          </cell>
          <cell r="L43">
            <v>9</v>
          </cell>
          <cell r="M43">
            <v>352</v>
          </cell>
          <cell r="N43">
            <v>15</v>
          </cell>
          <cell r="O43">
            <v>27</v>
          </cell>
          <cell r="P43">
            <v>0</v>
          </cell>
          <cell r="Q43">
            <v>0</v>
          </cell>
          <cell r="R43">
            <v>0</v>
          </cell>
          <cell r="S43">
            <v>0</v>
          </cell>
          <cell r="T43">
            <v>6</v>
          </cell>
          <cell r="U43">
            <v>656</v>
          </cell>
        </row>
        <row r="44">
          <cell r="E44">
            <v>17141</v>
          </cell>
          <cell r="F44">
            <v>43653</v>
          </cell>
          <cell r="G44">
            <v>16895</v>
          </cell>
          <cell r="H44">
            <v>36371</v>
          </cell>
          <cell r="I44">
            <v>39235</v>
          </cell>
          <cell r="J44">
            <v>22983</v>
          </cell>
          <cell r="K44">
            <v>19026</v>
          </cell>
          <cell r="L44">
            <v>37213</v>
          </cell>
          <cell r="M44">
            <v>27496</v>
          </cell>
          <cell r="N44">
            <v>24728</v>
          </cell>
          <cell r="O44">
            <v>19165</v>
          </cell>
          <cell r="P44">
            <v>539</v>
          </cell>
          <cell r="Q44">
            <v>325</v>
          </cell>
          <cell r="R44">
            <v>1030</v>
          </cell>
          <cell r="S44">
            <v>873</v>
          </cell>
          <cell r="T44">
            <v>20</v>
          </cell>
          <cell r="U44">
            <v>306693</v>
          </cell>
        </row>
      </sheetData>
      <sheetData sheetId="2">
        <row r="4">
          <cell r="E4">
            <v>1</v>
          </cell>
          <cell r="F4">
            <v>0</v>
          </cell>
          <cell r="G4">
            <v>4</v>
          </cell>
          <cell r="I4">
            <v>0</v>
          </cell>
          <cell r="J4">
            <v>0</v>
          </cell>
          <cell r="K4">
            <v>0</v>
          </cell>
          <cell r="L4">
            <v>0</v>
          </cell>
          <cell r="M4">
            <v>87</v>
          </cell>
          <cell r="N4">
            <v>1373</v>
          </cell>
          <cell r="O4">
            <v>0</v>
          </cell>
          <cell r="P4">
            <v>0</v>
          </cell>
          <cell r="Q4">
            <v>0</v>
          </cell>
          <cell r="R4">
            <v>0</v>
          </cell>
          <cell r="S4">
            <v>0</v>
          </cell>
          <cell r="T4">
            <v>0</v>
          </cell>
          <cell r="V4">
            <v>17</v>
          </cell>
          <cell r="W4">
            <v>0</v>
          </cell>
          <cell r="Y4">
            <v>0</v>
          </cell>
          <cell r="AB4">
            <v>1481</v>
          </cell>
        </row>
        <row r="5">
          <cell r="E5">
            <v>73</v>
          </cell>
          <cell r="F5">
            <v>0</v>
          </cell>
          <cell r="G5">
            <v>20</v>
          </cell>
          <cell r="I5">
            <v>0</v>
          </cell>
          <cell r="J5">
            <v>0</v>
          </cell>
          <cell r="K5">
            <v>0</v>
          </cell>
          <cell r="L5">
            <v>7</v>
          </cell>
          <cell r="M5">
            <v>15</v>
          </cell>
          <cell r="N5">
            <v>70</v>
          </cell>
          <cell r="O5">
            <v>0</v>
          </cell>
          <cell r="P5">
            <v>0</v>
          </cell>
          <cell r="Q5">
            <v>4</v>
          </cell>
          <cell r="R5">
            <v>0</v>
          </cell>
          <cell r="S5">
            <v>0</v>
          </cell>
          <cell r="T5">
            <v>0</v>
          </cell>
          <cell r="V5">
            <v>11</v>
          </cell>
          <cell r="W5">
            <v>0</v>
          </cell>
          <cell r="Y5">
            <v>0</v>
          </cell>
          <cell r="AB5">
            <v>134</v>
          </cell>
        </row>
        <row r="6">
          <cell r="E6">
            <v>5668</v>
          </cell>
          <cell r="F6">
            <v>2610</v>
          </cell>
          <cell r="G6">
            <v>902</v>
          </cell>
          <cell r="I6">
            <v>0</v>
          </cell>
          <cell r="J6">
            <v>1</v>
          </cell>
          <cell r="K6">
            <v>10</v>
          </cell>
          <cell r="L6">
            <v>2137</v>
          </cell>
          <cell r="M6">
            <v>2533</v>
          </cell>
          <cell r="N6">
            <v>7455</v>
          </cell>
          <cell r="O6">
            <v>0</v>
          </cell>
          <cell r="P6">
            <v>8</v>
          </cell>
          <cell r="Q6">
            <v>1907</v>
          </cell>
          <cell r="R6">
            <v>1</v>
          </cell>
          <cell r="S6">
            <v>0</v>
          </cell>
          <cell r="T6">
            <v>13</v>
          </cell>
          <cell r="V6">
            <v>2555</v>
          </cell>
          <cell r="W6">
            <v>449</v>
          </cell>
          <cell r="Y6">
            <v>1916</v>
          </cell>
          <cell r="AB6">
            <v>19589</v>
          </cell>
        </row>
        <row r="7">
          <cell r="E7">
            <v>26</v>
          </cell>
          <cell r="F7">
            <v>0</v>
          </cell>
          <cell r="G7">
            <v>203</v>
          </cell>
          <cell r="I7">
            <v>3</v>
          </cell>
          <cell r="J7">
            <v>0</v>
          </cell>
          <cell r="K7">
            <v>17</v>
          </cell>
          <cell r="L7">
            <v>133</v>
          </cell>
          <cell r="M7">
            <v>140</v>
          </cell>
          <cell r="N7">
            <v>652</v>
          </cell>
          <cell r="O7">
            <v>3</v>
          </cell>
          <cell r="P7">
            <v>10</v>
          </cell>
          <cell r="Q7">
            <v>10</v>
          </cell>
          <cell r="R7">
            <v>1</v>
          </cell>
          <cell r="S7">
            <v>0</v>
          </cell>
          <cell r="T7">
            <v>0</v>
          </cell>
          <cell r="V7">
            <v>140</v>
          </cell>
          <cell r="W7">
            <v>0</v>
          </cell>
          <cell r="Y7">
            <v>0</v>
          </cell>
          <cell r="AB7">
            <v>1337</v>
          </cell>
        </row>
        <row r="8">
          <cell r="E8">
            <v>140</v>
          </cell>
          <cell r="F8">
            <v>39</v>
          </cell>
          <cell r="G8">
            <v>196</v>
          </cell>
          <cell r="I8">
            <v>0</v>
          </cell>
          <cell r="J8">
            <v>1</v>
          </cell>
          <cell r="K8">
            <v>4</v>
          </cell>
          <cell r="L8">
            <v>125</v>
          </cell>
          <cell r="M8">
            <v>414</v>
          </cell>
          <cell r="N8">
            <v>611</v>
          </cell>
          <cell r="O8">
            <v>0</v>
          </cell>
          <cell r="P8">
            <v>0</v>
          </cell>
          <cell r="Q8">
            <v>112</v>
          </cell>
          <cell r="R8">
            <v>1</v>
          </cell>
          <cell r="S8">
            <v>0</v>
          </cell>
          <cell r="T8">
            <v>1</v>
          </cell>
          <cell r="V8">
            <v>154</v>
          </cell>
          <cell r="W8">
            <v>1</v>
          </cell>
          <cell r="Y8">
            <v>0</v>
          </cell>
          <cell r="AB8">
            <v>1786</v>
          </cell>
        </row>
        <row r="9">
          <cell r="E9">
            <v>65</v>
          </cell>
          <cell r="F9">
            <v>21</v>
          </cell>
          <cell r="G9">
            <v>41</v>
          </cell>
          <cell r="I9">
            <v>0</v>
          </cell>
          <cell r="J9">
            <v>0</v>
          </cell>
          <cell r="K9">
            <v>5</v>
          </cell>
          <cell r="L9">
            <v>30</v>
          </cell>
          <cell r="M9">
            <v>27</v>
          </cell>
          <cell r="N9">
            <v>91</v>
          </cell>
          <cell r="O9">
            <v>0</v>
          </cell>
          <cell r="P9">
            <v>1</v>
          </cell>
          <cell r="Q9">
            <v>33</v>
          </cell>
          <cell r="R9">
            <v>0</v>
          </cell>
          <cell r="S9">
            <v>0</v>
          </cell>
          <cell r="T9">
            <v>6</v>
          </cell>
          <cell r="V9">
            <v>0</v>
          </cell>
          <cell r="W9">
            <v>0</v>
          </cell>
          <cell r="Y9">
            <v>0</v>
          </cell>
          <cell r="AB9">
            <v>266</v>
          </cell>
        </row>
        <row r="10">
          <cell r="E10">
            <v>492</v>
          </cell>
          <cell r="F10">
            <v>93</v>
          </cell>
          <cell r="G10">
            <v>594</v>
          </cell>
          <cell r="I10">
            <v>0</v>
          </cell>
          <cell r="J10">
            <v>0</v>
          </cell>
          <cell r="K10">
            <v>67</v>
          </cell>
          <cell r="L10">
            <v>1157</v>
          </cell>
          <cell r="M10">
            <v>450</v>
          </cell>
          <cell r="N10">
            <v>1525</v>
          </cell>
          <cell r="O10">
            <v>0</v>
          </cell>
          <cell r="P10">
            <v>0</v>
          </cell>
          <cell r="Q10">
            <v>53</v>
          </cell>
          <cell r="R10">
            <v>0</v>
          </cell>
          <cell r="S10">
            <v>0</v>
          </cell>
          <cell r="T10">
            <v>0</v>
          </cell>
          <cell r="V10">
            <v>359</v>
          </cell>
          <cell r="W10">
            <v>0</v>
          </cell>
          <cell r="Y10">
            <v>0</v>
          </cell>
          <cell r="AB10">
            <v>4346</v>
          </cell>
        </row>
        <row r="11">
          <cell r="E11">
            <v>223</v>
          </cell>
          <cell r="F11">
            <v>0</v>
          </cell>
          <cell r="G11">
            <v>53</v>
          </cell>
          <cell r="I11">
            <v>0</v>
          </cell>
          <cell r="J11">
            <v>0</v>
          </cell>
          <cell r="K11">
            <v>1</v>
          </cell>
          <cell r="L11">
            <v>16</v>
          </cell>
          <cell r="M11">
            <v>52</v>
          </cell>
          <cell r="N11">
            <v>264</v>
          </cell>
          <cell r="O11">
            <v>0</v>
          </cell>
          <cell r="P11">
            <v>0</v>
          </cell>
          <cell r="Q11">
            <v>17</v>
          </cell>
          <cell r="R11">
            <v>0</v>
          </cell>
          <cell r="S11">
            <v>0</v>
          </cell>
          <cell r="T11">
            <v>1</v>
          </cell>
          <cell r="V11">
            <v>48</v>
          </cell>
          <cell r="W11">
            <v>0</v>
          </cell>
          <cell r="Y11">
            <v>0</v>
          </cell>
          <cell r="AB11">
            <v>490</v>
          </cell>
        </row>
        <row r="12">
          <cell r="E12">
            <v>52</v>
          </cell>
          <cell r="F12">
            <v>1</v>
          </cell>
          <cell r="G12">
            <v>26</v>
          </cell>
          <cell r="I12">
            <v>0</v>
          </cell>
          <cell r="J12">
            <v>0</v>
          </cell>
          <cell r="K12">
            <v>2</v>
          </cell>
          <cell r="L12">
            <v>29</v>
          </cell>
          <cell r="M12">
            <v>59</v>
          </cell>
          <cell r="N12">
            <v>144</v>
          </cell>
          <cell r="O12">
            <v>0</v>
          </cell>
          <cell r="P12">
            <v>1</v>
          </cell>
          <cell r="Q12">
            <v>42</v>
          </cell>
          <cell r="R12">
            <v>0</v>
          </cell>
          <cell r="S12">
            <v>0</v>
          </cell>
          <cell r="T12">
            <v>2</v>
          </cell>
          <cell r="V12">
            <v>20</v>
          </cell>
          <cell r="W12">
            <v>0</v>
          </cell>
          <cell r="Y12">
            <v>0</v>
          </cell>
          <cell r="AB12">
            <v>314</v>
          </cell>
        </row>
        <row r="13">
          <cell r="E13">
            <v>13869</v>
          </cell>
          <cell r="F13">
            <v>1</v>
          </cell>
          <cell r="G13">
            <v>560</v>
          </cell>
          <cell r="I13">
            <v>0</v>
          </cell>
          <cell r="J13">
            <v>1</v>
          </cell>
          <cell r="K13">
            <v>3</v>
          </cell>
          <cell r="L13">
            <v>52</v>
          </cell>
          <cell r="M13">
            <v>109</v>
          </cell>
          <cell r="N13">
            <v>25002</v>
          </cell>
          <cell r="O13">
            <v>0</v>
          </cell>
          <cell r="P13">
            <v>0</v>
          </cell>
          <cell r="Q13">
            <v>325</v>
          </cell>
          <cell r="R13">
            <v>0</v>
          </cell>
          <cell r="S13">
            <v>0</v>
          </cell>
          <cell r="T13">
            <v>0</v>
          </cell>
          <cell r="V13">
            <v>869</v>
          </cell>
          <cell r="W13">
            <v>0</v>
          </cell>
          <cell r="Y13">
            <v>0</v>
          </cell>
          <cell r="AB13">
            <v>26650</v>
          </cell>
        </row>
        <row r="14">
          <cell r="E14">
            <v>849</v>
          </cell>
          <cell r="F14">
            <v>5</v>
          </cell>
          <cell r="G14">
            <v>202</v>
          </cell>
          <cell r="I14">
            <v>0</v>
          </cell>
          <cell r="J14">
            <v>0</v>
          </cell>
          <cell r="K14">
            <v>4</v>
          </cell>
          <cell r="L14">
            <v>191</v>
          </cell>
          <cell r="M14">
            <v>207</v>
          </cell>
          <cell r="N14">
            <v>1090</v>
          </cell>
          <cell r="O14">
            <v>0</v>
          </cell>
          <cell r="P14">
            <v>0</v>
          </cell>
          <cell r="Q14">
            <v>70</v>
          </cell>
          <cell r="R14">
            <v>0</v>
          </cell>
          <cell r="S14">
            <v>0</v>
          </cell>
          <cell r="T14">
            <v>0</v>
          </cell>
          <cell r="V14">
            <v>159</v>
          </cell>
          <cell r="W14">
            <v>2</v>
          </cell>
          <cell r="Y14">
            <v>0</v>
          </cell>
          <cell r="AB14">
            <v>2018</v>
          </cell>
        </row>
        <row r="15">
          <cell r="E15">
            <v>8151</v>
          </cell>
          <cell r="F15">
            <v>1</v>
          </cell>
          <cell r="G15">
            <v>728</v>
          </cell>
          <cell r="I15">
            <v>0</v>
          </cell>
          <cell r="J15">
            <v>0</v>
          </cell>
          <cell r="K15">
            <v>1</v>
          </cell>
          <cell r="L15">
            <v>10</v>
          </cell>
          <cell r="M15">
            <v>25</v>
          </cell>
          <cell r="N15">
            <v>12095</v>
          </cell>
          <cell r="O15">
            <v>0</v>
          </cell>
          <cell r="P15">
            <v>0</v>
          </cell>
          <cell r="Q15">
            <v>7</v>
          </cell>
          <cell r="R15">
            <v>0</v>
          </cell>
          <cell r="S15">
            <v>0</v>
          </cell>
          <cell r="T15">
            <v>0</v>
          </cell>
          <cell r="V15">
            <v>328</v>
          </cell>
          <cell r="W15">
            <v>6</v>
          </cell>
          <cell r="Y15">
            <v>0</v>
          </cell>
          <cell r="AB15">
            <v>13227</v>
          </cell>
        </row>
        <row r="16">
          <cell r="E16">
            <v>28585</v>
          </cell>
          <cell r="F16">
            <v>89</v>
          </cell>
          <cell r="G16">
            <v>1021</v>
          </cell>
          <cell r="I16">
            <v>0</v>
          </cell>
          <cell r="J16">
            <v>6</v>
          </cell>
          <cell r="K16">
            <v>11</v>
          </cell>
          <cell r="L16">
            <v>80</v>
          </cell>
          <cell r="M16">
            <v>127</v>
          </cell>
          <cell r="N16">
            <v>45140</v>
          </cell>
          <cell r="O16">
            <v>0</v>
          </cell>
          <cell r="P16">
            <v>5</v>
          </cell>
          <cell r="Q16">
            <v>34</v>
          </cell>
          <cell r="R16">
            <v>0</v>
          </cell>
          <cell r="S16">
            <v>0</v>
          </cell>
          <cell r="T16">
            <v>0</v>
          </cell>
          <cell r="V16">
            <v>535</v>
          </cell>
          <cell r="W16">
            <v>0</v>
          </cell>
          <cell r="Y16">
            <v>0</v>
          </cell>
          <cell r="AB16">
            <v>46791</v>
          </cell>
        </row>
        <row r="17">
          <cell r="E17">
            <v>5537</v>
          </cell>
          <cell r="F17">
            <v>173</v>
          </cell>
          <cell r="G17">
            <v>144</v>
          </cell>
          <cell r="I17">
            <v>0</v>
          </cell>
          <cell r="J17">
            <v>0</v>
          </cell>
          <cell r="K17">
            <v>8</v>
          </cell>
          <cell r="L17">
            <v>11</v>
          </cell>
          <cell r="M17">
            <v>2</v>
          </cell>
          <cell r="N17">
            <v>12039</v>
          </cell>
          <cell r="O17">
            <v>0</v>
          </cell>
          <cell r="P17">
            <v>0</v>
          </cell>
          <cell r="Q17">
            <v>22</v>
          </cell>
          <cell r="R17">
            <v>0</v>
          </cell>
          <cell r="S17">
            <v>0</v>
          </cell>
          <cell r="T17">
            <v>0</v>
          </cell>
          <cell r="V17">
            <v>0</v>
          </cell>
          <cell r="W17">
            <v>0</v>
          </cell>
          <cell r="Y17">
            <v>0</v>
          </cell>
          <cell r="AB17">
            <v>12432</v>
          </cell>
        </row>
        <row r="18">
          <cell r="E18">
            <v>4264</v>
          </cell>
          <cell r="F18">
            <v>3</v>
          </cell>
          <cell r="G18">
            <v>113</v>
          </cell>
          <cell r="I18">
            <v>0</v>
          </cell>
          <cell r="J18">
            <v>0</v>
          </cell>
          <cell r="K18">
            <v>2</v>
          </cell>
          <cell r="L18">
            <v>12</v>
          </cell>
          <cell r="M18">
            <v>29</v>
          </cell>
          <cell r="N18">
            <v>7105</v>
          </cell>
          <cell r="O18">
            <v>0</v>
          </cell>
          <cell r="P18">
            <v>0</v>
          </cell>
          <cell r="Q18">
            <v>9</v>
          </cell>
          <cell r="R18">
            <v>0</v>
          </cell>
          <cell r="S18">
            <v>0</v>
          </cell>
          <cell r="T18">
            <v>0</v>
          </cell>
          <cell r="V18">
            <v>195</v>
          </cell>
          <cell r="W18">
            <v>0</v>
          </cell>
          <cell r="Y18">
            <v>0</v>
          </cell>
          <cell r="AB18">
            <v>7450</v>
          </cell>
        </row>
        <row r="19">
          <cell r="E19">
            <v>7029</v>
          </cell>
          <cell r="F19">
            <v>4</v>
          </cell>
          <cell r="G19">
            <v>223</v>
          </cell>
          <cell r="I19">
            <v>0</v>
          </cell>
          <cell r="J19">
            <v>0</v>
          </cell>
          <cell r="K19">
            <v>0</v>
          </cell>
          <cell r="L19">
            <v>64</v>
          </cell>
          <cell r="M19">
            <v>152</v>
          </cell>
          <cell r="N19">
            <v>11213</v>
          </cell>
          <cell r="O19">
            <v>0</v>
          </cell>
          <cell r="P19">
            <v>1</v>
          </cell>
          <cell r="Q19">
            <v>19</v>
          </cell>
          <cell r="R19">
            <v>0</v>
          </cell>
          <cell r="S19">
            <v>0</v>
          </cell>
          <cell r="T19">
            <v>0</v>
          </cell>
          <cell r="V19">
            <v>428</v>
          </cell>
          <cell r="W19">
            <v>0</v>
          </cell>
          <cell r="Y19">
            <v>0</v>
          </cell>
          <cell r="AB19">
            <v>12092</v>
          </cell>
        </row>
        <row r="20">
          <cell r="E20">
            <v>8559</v>
          </cell>
          <cell r="F20">
            <v>2</v>
          </cell>
          <cell r="G20">
            <v>3296</v>
          </cell>
          <cell r="I20">
            <v>0</v>
          </cell>
          <cell r="J20">
            <v>0</v>
          </cell>
          <cell r="K20">
            <v>1</v>
          </cell>
          <cell r="L20">
            <v>52</v>
          </cell>
          <cell r="M20">
            <v>63</v>
          </cell>
          <cell r="N20">
            <v>11710</v>
          </cell>
          <cell r="O20">
            <v>0</v>
          </cell>
          <cell r="P20">
            <v>0</v>
          </cell>
          <cell r="Q20">
            <v>36</v>
          </cell>
          <cell r="R20">
            <v>0</v>
          </cell>
          <cell r="S20">
            <v>90</v>
          </cell>
          <cell r="T20">
            <v>0</v>
          </cell>
          <cell r="V20">
            <v>494</v>
          </cell>
          <cell r="W20">
            <v>0</v>
          </cell>
          <cell r="Y20">
            <v>0</v>
          </cell>
          <cell r="AB20">
            <v>12837</v>
          </cell>
        </row>
        <row r="21">
          <cell r="E21">
            <v>363</v>
          </cell>
          <cell r="F21">
            <v>0</v>
          </cell>
          <cell r="G21">
            <v>0</v>
          </cell>
          <cell r="I21">
            <v>0</v>
          </cell>
          <cell r="J21">
            <v>0</v>
          </cell>
          <cell r="K21">
            <v>0</v>
          </cell>
          <cell r="L21">
            <v>0</v>
          </cell>
          <cell r="M21">
            <v>0</v>
          </cell>
          <cell r="N21">
            <v>3842</v>
          </cell>
          <cell r="O21">
            <v>0</v>
          </cell>
          <cell r="P21">
            <v>0</v>
          </cell>
          <cell r="Q21">
            <v>0</v>
          </cell>
          <cell r="R21">
            <v>0</v>
          </cell>
          <cell r="S21">
            <v>0</v>
          </cell>
          <cell r="T21">
            <v>0</v>
          </cell>
          <cell r="V21">
            <v>0</v>
          </cell>
          <cell r="W21">
            <v>0</v>
          </cell>
          <cell r="Y21">
            <v>0</v>
          </cell>
          <cell r="AB21">
            <v>3842</v>
          </cell>
        </row>
        <row r="22">
          <cell r="E22">
            <v>2003</v>
          </cell>
          <cell r="F22">
            <v>0</v>
          </cell>
          <cell r="G22">
            <v>63</v>
          </cell>
          <cell r="I22">
            <v>0</v>
          </cell>
          <cell r="J22">
            <v>0</v>
          </cell>
          <cell r="K22">
            <v>0</v>
          </cell>
          <cell r="L22">
            <v>20</v>
          </cell>
          <cell r="M22">
            <v>15</v>
          </cell>
          <cell r="N22">
            <v>3299</v>
          </cell>
          <cell r="O22">
            <v>0</v>
          </cell>
          <cell r="P22">
            <v>0</v>
          </cell>
          <cell r="Q22">
            <v>2</v>
          </cell>
          <cell r="R22">
            <v>0</v>
          </cell>
          <cell r="S22">
            <v>0</v>
          </cell>
          <cell r="T22">
            <v>0</v>
          </cell>
          <cell r="V22">
            <v>93</v>
          </cell>
          <cell r="W22">
            <v>0</v>
          </cell>
          <cell r="Y22">
            <v>0</v>
          </cell>
          <cell r="AB22">
            <v>3444</v>
          </cell>
        </row>
        <row r="23">
          <cell r="E23">
            <v>3204</v>
          </cell>
          <cell r="F23">
            <v>285</v>
          </cell>
          <cell r="G23">
            <v>243</v>
          </cell>
          <cell r="I23">
            <v>0</v>
          </cell>
          <cell r="J23">
            <v>0</v>
          </cell>
          <cell r="K23">
            <v>12</v>
          </cell>
          <cell r="L23">
            <v>111</v>
          </cell>
          <cell r="M23">
            <v>191</v>
          </cell>
          <cell r="N23">
            <v>3957</v>
          </cell>
          <cell r="O23">
            <v>0</v>
          </cell>
          <cell r="P23">
            <v>2</v>
          </cell>
          <cell r="Q23">
            <v>45</v>
          </cell>
          <cell r="R23">
            <v>0</v>
          </cell>
          <cell r="S23">
            <v>0</v>
          </cell>
          <cell r="T23">
            <v>106</v>
          </cell>
          <cell r="V23">
            <v>156</v>
          </cell>
          <cell r="W23">
            <v>26</v>
          </cell>
          <cell r="Y23">
            <v>9</v>
          </cell>
          <cell r="AB23">
            <v>5077</v>
          </cell>
        </row>
        <row r="24">
          <cell r="E24">
            <v>1428</v>
          </cell>
          <cell r="F24">
            <v>0</v>
          </cell>
          <cell r="G24">
            <v>15</v>
          </cell>
          <cell r="I24">
            <v>0</v>
          </cell>
          <cell r="J24">
            <v>0</v>
          </cell>
          <cell r="K24">
            <v>2</v>
          </cell>
          <cell r="L24">
            <v>6</v>
          </cell>
          <cell r="M24">
            <v>5</v>
          </cell>
          <cell r="N24">
            <v>1983</v>
          </cell>
          <cell r="O24">
            <v>0</v>
          </cell>
          <cell r="P24">
            <v>0</v>
          </cell>
          <cell r="Q24">
            <v>3</v>
          </cell>
          <cell r="R24">
            <v>0</v>
          </cell>
          <cell r="S24">
            <v>0</v>
          </cell>
          <cell r="T24">
            <v>0</v>
          </cell>
          <cell r="V24">
            <v>64</v>
          </cell>
          <cell r="W24">
            <v>0</v>
          </cell>
          <cell r="Y24">
            <v>0</v>
          </cell>
          <cell r="AB24">
            <v>3506</v>
          </cell>
        </row>
        <row r="25">
          <cell r="E25">
            <v>5648</v>
          </cell>
          <cell r="F25">
            <v>31</v>
          </cell>
          <cell r="G25">
            <v>662</v>
          </cell>
          <cell r="I25">
            <v>0</v>
          </cell>
          <cell r="J25">
            <v>0</v>
          </cell>
          <cell r="K25">
            <v>21</v>
          </cell>
          <cell r="L25">
            <v>139</v>
          </cell>
          <cell r="M25">
            <v>242</v>
          </cell>
          <cell r="N25">
            <v>8788</v>
          </cell>
          <cell r="O25">
            <v>0</v>
          </cell>
          <cell r="P25">
            <v>2</v>
          </cell>
          <cell r="Q25">
            <v>225</v>
          </cell>
          <cell r="R25">
            <v>0</v>
          </cell>
          <cell r="S25">
            <v>0</v>
          </cell>
          <cell r="T25">
            <v>0</v>
          </cell>
          <cell r="V25">
            <v>627</v>
          </cell>
          <cell r="W25">
            <v>12</v>
          </cell>
          <cell r="Y25">
            <v>0</v>
          </cell>
          <cell r="AB25">
            <v>10723</v>
          </cell>
        </row>
        <row r="26">
          <cell r="E26">
            <v>3028</v>
          </cell>
          <cell r="F26">
            <v>0</v>
          </cell>
          <cell r="G26">
            <v>21</v>
          </cell>
          <cell r="I26">
            <v>0</v>
          </cell>
          <cell r="J26">
            <v>0</v>
          </cell>
          <cell r="K26">
            <v>1</v>
          </cell>
          <cell r="L26">
            <v>0</v>
          </cell>
          <cell r="M26">
            <v>2</v>
          </cell>
          <cell r="N26">
            <v>8085</v>
          </cell>
          <cell r="O26">
            <v>0</v>
          </cell>
          <cell r="P26">
            <v>0</v>
          </cell>
          <cell r="Q26">
            <v>2</v>
          </cell>
          <cell r="R26">
            <v>0</v>
          </cell>
          <cell r="S26">
            <v>0</v>
          </cell>
          <cell r="T26">
            <v>0</v>
          </cell>
          <cell r="V26">
            <v>194</v>
          </cell>
          <cell r="W26">
            <v>0</v>
          </cell>
          <cell r="Y26">
            <v>0</v>
          </cell>
          <cell r="AB26">
            <v>11333</v>
          </cell>
        </row>
        <row r="27">
          <cell r="E27">
            <v>144</v>
          </cell>
          <cell r="F27">
            <v>0</v>
          </cell>
          <cell r="G27">
            <v>4</v>
          </cell>
          <cell r="I27">
            <v>0</v>
          </cell>
          <cell r="J27">
            <v>0</v>
          </cell>
          <cell r="K27">
            <v>0</v>
          </cell>
          <cell r="L27">
            <v>11</v>
          </cell>
          <cell r="M27">
            <v>8</v>
          </cell>
          <cell r="N27">
            <v>181</v>
          </cell>
          <cell r="O27">
            <v>0</v>
          </cell>
          <cell r="P27">
            <v>0</v>
          </cell>
          <cell r="Q27">
            <v>2</v>
          </cell>
          <cell r="R27">
            <v>0</v>
          </cell>
          <cell r="S27">
            <v>0</v>
          </cell>
          <cell r="T27">
            <v>0</v>
          </cell>
          <cell r="V27">
            <v>65</v>
          </cell>
          <cell r="W27">
            <v>0</v>
          </cell>
          <cell r="Y27">
            <v>0</v>
          </cell>
          <cell r="AB27">
            <v>267</v>
          </cell>
        </row>
        <row r="28">
          <cell r="E28">
            <v>23767</v>
          </cell>
          <cell r="F28">
            <v>1912</v>
          </cell>
          <cell r="G28">
            <v>1847</v>
          </cell>
          <cell r="I28">
            <v>0</v>
          </cell>
          <cell r="J28">
            <v>1</v>
          </cell>
          <cell r="K28">
            <v>87</v>
          </cell>
          <cell r="L28">
            <v>901</v>
          </cell>
          <cell r="M28">
            <v>2489</v>
          </cell>
          <cell r="N28">
            <v>33734</v>
          </cell>
          <cell r="O28">
            <v>0</v>
          </cell>
          <cell r="P28">
            <v>12</v>
          </cell>
          <cell r="Q28">
            <v>129</v>
          </cell>
          <cell r="R28">
            <v>0</v>
          </cell>
          <cell r="S28">
            <v>0</v>
          </cell>
          <cell r="T28">
            <v>1</v>
          </cell>
          <cell r="V28">
            <v>2826</v>
          </cell>
          <cell r="W28">
            <v>30</v>
          </cell>
          <cell r="Y28">
            <v>3</v>
          </cell>
          <cell r="AB28">
            <v>67605</v>
          </cell>
        </row>
        <row r="29">
          <cell r="E29">
            <v>362</v>
          </cell>
          <cell r="F29">
            <v>0</v>
          </cell>
          <cell r="G29">
            <v>136</v>
          </cell>
          <cell r="I29">
            <v>0</v>
          </cell>
          <cell r="J29">
            <v>0</v>
          </cell>
          <cell r="K29">
            <v>3</v>
          </cell>
          <cell r="L29">
            <v>50</v>
          </cell>
          <cell r="M29">
            <v>46</v>
          </cell>
          <cell r="N29">
            <v>402</v>
          </cell>
          <cell r="O29">
            <v>0</v>
          </cell>
          <cell r="P29">
            <v>0</v>
          </cell>
          <cell r="Q29">
            <v>10</v>
          </cell>
          <cell r="R29">
            <v>0</v>
          </cell>
          <cell r="S29">
            <v>0</v>
          </cell>
          <cell r="T29">
            <v>0</v>
          </cell>
          <cell r="V29">
            <v>39</v>
          </cell>
          <cell r="W29">
            <v>0</v>
          </cell>
          <cell r="Y29">
            <v>0</v>
          </cell>
          <cell r="AB29">
            <v>716</v>
          </cell>
        </row>
        <row r="30">
          <cell r="E30">
            <v>1486</v>
          </cell>
          <cell r="F30">
            <v>0</v>
          </cell>
          <cell r="G30">
            <v>2075</v>
          </cell>
          <cell r="I30">
            <v>0</v>
          </cell>
          <cell r="J30">
            <v>0</v>
          </cell>
          <cell r="K30">
            <v>0</v>
          </cell>
          <cell r="L30">
            <v>2</v>
          </cell>
          <cell r="M30">
            <v>11</v>
          </cell>
          <cell r="N30">
            <v>2476</v>
          </cell>
          <cell r="O30">
            <v>0</v>
          </cell>
          <cell r="P30">
            <v>0</v>
          </cell>
          <cell r="Q30">
            <v>0</v>
          </cell>
          <cell r="R30">
            <v>0</v>
          </cell>
          <cell r="S30">
            <v>0</v>
          </cell>
          <cell r="T30">
            <v>0</v>
          </cell>
          <cell r="V30">
            <v>3</v>
          </cell>
          <cell r="W30">
            <v>0</v>
          </cell>
          <cell r="Y30">
            <v>0</v>
          </cell>
          <cell r="AB30">
            <v>4604</v>
          </cell>
        </row>
        <row r="31">
          <cell r="E31">
            <v>5482</v>
          </cell>
          <cell r="F31">
            <v>0</v>
          </cell>
          <cell r="G31">
            <v>162</v>
          </cell>
          <cell r="I31">
            <v>0</v>
          </cell>
          <cell r="J31">
            <v>0</v>
          </cell>
          <cell r="K31">
            <v>41</v>
          </cell>
          <cell r="L31">
            <v>68</v>
          </cell>
          <cell r="M31">
            <v>16</v>
          </cell>
          <cell r="N31">
            <v>6335</v>
          </cell>
          <cell r="O31">
            <v>0</v>
          </cell>
          <cell r="P31">
            <v>1</v>
          </cell>
          <cell r="Q31">
            <v>20</v>
          </cell>
          <cell r="R31">
            <v>0</v>
          </cell>
          <cell r="S31">
            <v>0</v>
          </cell>
          <cell r="T31">
            <v>0</v>
          </cell>
          <cell r="V31">
            <v>154</v>
          </cell>
          <cell r="W31">
            <v>7</v>
          </cell>
          <cell r="Y31">
            <v>0</v>
          </cell>
          <cell r="AB31">
            <v>6767</v>
          </cell>
        </row>
        <row r="32">
          <cell r="E32">
            <v>527</v>
          </cell>
          <cell r="F32">
            <v>0</v>
          </cell>
          <cell r="G32">
            <v>161</v>
          </cell>
          <cell r="I32">
            <v>0</v>
          </cell>
          <cell r="J32">
            <v>0</v>
          </cell>
          <cell r="K32">
            <v>0</v>
          </cell>
          <cell r="L32">
            <v>46</v>
          </cell>
          <cell r="M32">
            <v>31</v>
          </cell>
          <cell r="N32">
            <v>575</v>
          </cell>
          <cell r="O32">
            <v>0</v>
          </cell>
          <cell r="P32">
            <v>3</v>
          </cell>
          <cell r="Q32">
            <v>4</v>
          </cell>
          <cell r="R32">
            <v>0</v>
          </cell>
          <cell r="S32">
            <v>0</v>
          </cell>
          <cell r="T32">
            <v>0</v>
          </cell>
          <cell r="V32">
            <v>95</v>
          </cell>
          <cell r="W32">
            <v>0</v>
          </cell>
          <cell r="Y32">
            <v>0</v>
          </cell>
          <cell r="AB32">
            <v>973</v>
          </cell>
        </row>
        <row r="33">
          <cell r="E33">
            <v>2</v>
          </cell>
          <cell r="F33">
            <v>0</v>
          </cell>
          <cell r="G33">
            <v>2</v>
          </cell>
          <cell r="I33">
            <v>0</v>
          </cell>
          <cell r="J33">
            <v>0</v>
          </cell>
          <cell r="K33">
            <v>0</v>
          </cell>
          <cell r="L33">
            <v>0</v>
          </cell>
          <cell r="M33">
            <v>0</v>
          </cell>
          <cell r="N33">
            <v>4280</v>
          </cell>
          <cell r="O33">
            <v>0</v>
          </cell>
          <cell r="P33">
            <v>0</v>
          </cell>
          <cell r="Q33">
            <v>0</v>
          </cell>
          <cell r="R33">
            <v>0</v>
          </cell>
          <cell r="S33">
            <v>0</v>
          </cell>
          <cell r="T33">
            <v>0</v>
          </cell>
          <cell r="V33">
            <v>3</v>
          </cell>
          <cell r="W33">
            <v>0</v>
          </cell>
          <cell r="Y33">
            <v>0</v>
          </cell>
          <cell r="AB33">
            <v>4287</v>
          </cell>
        </row>
        <row r="34">
          <cell r="E34">
            <v>1344</v>
          </cell>
          <cell r="F34">
            <v>16</v>
          </cell>
          <cell r="G34">
            <v>246</v>
          </cell>
          <cell r="I34">
            <v>0</v>
          </cell>
          <cell r="J34">
            <v>0</v>
          </cell>
          <cell r="K34">
            <v>0</v>
          </cell>
          <cell r="L34">
            <v>120</v>
          </cell>
          <cell r="M34">
            <v>232</v>
          </cell>
          <cell r="N34">
            <v>2394</v>
          </cell>
          <cell r="O34">
            <v>0</v>
          </cell>
          <cell r="P34">
            <v>4</v>
          </cell>
          <cell r="Q34">
            <v>160</v>
          </cell>
          <cell r="R34">
            <v>0</v>
          </cell>
          <cell r="S34">
            <v>0</v>
          </cell>
          <cell r="T34">
            <v>0</v>
          </cell>
          <cell r="V34">
            <v>258</v>
          </cell>
          <cell r="W34">
            <v>1</v>
          </cell>
          <cell r="Y34">
            <v>4</v>
          </cell>
          <cell r="AB34">
            <v>3420</v>
          </cell>
        </row>
        <row r="35">
          <cell r="E35">
            <v>1538</v>
          </cell>
          <cell r="F35">
            <v>0</v>
          </cell>
          <cell r="G35">
            <v>83</v>
          </cell>
          <cell r="I35">
            <v>0</v>
          </cell>
          <cell r="J35">
            <v>0</v>
          </cell>
          <cell r="K35">
            <v>0</v>
          </cell>
          <cell r="L35">
            <v>6</v>
          </cell>
          <cell r="M35">
            <v>23</v>
          </cell>
          <cell r="N35">
            <v>1801</v>
          </cell>
          <cell r="O35">
            <v>0</v>
          </cell>
          <cell r="P35">
            <v>0</v>
          </cell>
          <cell r="Q35">
            <v>0</v>
          </cell>
          <cell r="R35">
            <v>0</v>
          </cell>
          <cell r="S35">
            <v>0</v>
          </cell>
          <cell r="T35">
            <v>0</v>
          </cell>
          <cell r="V35">
            <v>6</v>
          </cell>
          <cell r="W35">
            <v>0</v>
          </cell>
          <cell r="Y35">
            <v>0</v>
          </cell>
          <cell r="AB35">
            <v>1916</v>
          </cell>
        </row>
        <row r="36">
          <cell r="E36">
            <v>652</v>
          </cell>
          <cell r="F36">
            <v>1</v>
          </cell>
          <cell r="G36">
            <v>168</v>
          </cell>
          <cell r="I36">
            <v>0</v>
          </cell>
          <cell r="J36">
            <v>0</v>
          </cell>
          <cell r="K36">
            <v>4</v>
          </cell>
          <cell r="L36">
            <v>80</v>
          </cell>
          <cell r="M36">
            <v>94</v>
          </cell>
          <cell r="N36">
            <v>1080</v>
          </cell>
          <cell r="O36">
            <v>0</v>
          </cell>
          <cell r="P36">
            <v>3</v>
          </cell>
          <cell r="Q36">
            <v>15</v>
          </cell>
          <cell r="R36">
            <v>0</v>
          </cell>
          <cell r="S36">
            <v>0</v>
          </cell>
          <cell r="T36">
            <v>2</v>
          </cell>
          <cell r="V36">
            <v>156</v>
          </cell>
          <cell r="W36">
            <v>2</v>
          </cell>
          <cell r="Y36">
            <v>0</v>
          </cell>
          <cell r="AB36">
            <v>1635</v>
          </cell>
        </row>
        <row r="37">
          <cell r="E37">
            <v>2668</v>
          </cell>
          <cell r="F37">
            <v>22</v>
          </cell>
          <cell r="G37">
            <v>204</v>
          </cell>
          <cell r="I37">
            <v>0</v>
          </cell>
          <cell r="J37">
            <v>0</v>
          </cell>
          <cell r="K37">
            <v>14</v>
          </cell>
          <cell r="L37">
            <v>94</v>
          </cell>
          <cell r="M37">
            <v>119</v>
          </cell>
          <cell r="N37">
            <v>3058</v>
          </cell>
          <cell r="O37">
            <v>0</v>
          </cell>
          <cell r="P37">
            <v>0</v>
          </cell>
          <cell r="Q37">
            <v>124</v>
          </cell>
          <cell r="R37">
            <v>0</v>
          </cell>
          <cell r="S37">
            <v>0</v>
          </cell>
          <cell r="T37">
            <v>0</v>
          </cell>
          <cell r="V37">
            <v>164</v>
          </cell>
          <cell r="W37">
            <v>4</v>
          </cell>
          <cell r="Y37">
            <v>14</v>
          </cell>
          <cell r="AB37">
            <v>3821</v>
          </cell>
        </row>
        <row r="38">
          <cell r="E38">
            <v>2396</v>
          </cell>
          <cell r="F38">
            <v>1</v>
          </cell>
          <cell r="G38">
            <v>225</v>
          </cell>
          <cell r="I38">
            <v>0</v>
          </cell>
          <cell r="J38">
            <v>0</v>
          </cell>
          <cell r="K38">
            <v>0</v>
          </cell>
          <cell r="L38">
            <v>250</v>
          </cell>
          <cell r="M38">
            <v>301</v>
          </cell>
          <cell r="N38">
            <v>2973</v>
          </cell>
          <cell r="O38">
            <v>0</v>
          </cell>
          <cell r="P38">
            <v>0</v>
          </cell>
          <cell r="Q38">
            <v>822</v>
          </cell>
          <cell r="R38">
            <v>0</v>
          </cell>
          <cell r="S38">
            <v>0</v>
          </cell>
          <cell r="T38">
            <v>1</v>
          </cell>
          <cell r="V38">
            <v>484</v>
          </cell>
          <cell r="W38">
            <v>0</v>
          </cell>
          <cell r="Y38">
            <v>0</v>
          </cell>
          <cell r="AB38">
            <v>4714</v>
          </cell>
        </row>
        <row r="39">
          <cell r="K39">
            <v>0</v>
          </cell>
          <cell r="L39">
            <v>0</v>
          </cell>
          <cell r="M39">
            <v>2</v>
          </cell>
          <cell r="N39">
            <v>1166</v>
          </cell>
          <cell r="O39">
            <v>0</v>
          </cell>
          <cell r="P39">
            <v>0</v>
          </cell>
          <cell r="Q39">
            <v>0</v>
          </cell>
          <cell r="R39">
            <v>0</v>
          </cell>
          <cell r="S39">
            <v>0</v>
          </cell>
          <cell r="T39">
            <v>0</v>
          </cell>
          <cell r="V39">
            <v>7</v>
          </cell>
          <cell r="W39">
            <v>0</v>
          </cell>
          <cell r="Y39">
            <v>0</v>
          </cell>
          <cell r="AB39">
            <v>1197</v>
          </cell>
        </row>
        <row r="40">
          <cell r="E40">
            <v>0</v>
          </cell>
          <cell r="F40">
            <v>0</v>
          </cell>
          <cell r="G40">
            <v>0</v>
          </cell>
          <cell r="I40">
            <v>0</v>
          </cell>
          <cell r="J40">
            <v>0</v>
          </cell>
          <cell r="K40">
            <v>0</v>
          </cell>
          <cell r="L40">
            <v>0</v>
          </cell>
          <cell r="M40">
            <v>0</v>
          </cell>
          <cell r="N40">
            <v>0</v>
          </cell>
          <cell r="O40">
            <v>0</v>
          </cell>
          <cell r="P40">
            <v>0</v>
          </cell>
          <cell r="Q40">
            <v>0</v>
          </cell>
          <cell r="R40">
            <v>0</v>
          </cell>
          <cell r="S40">
            <v>0</v>
          </cell>
          <cell r="T40">
            <v>0</v>
          </cell>
          <cell r="V40">
            <v>0</v>
          </cell>
          <cell r="W40">
            <v>96</v>
          </cell>
          <cell r="Y40">
            <v>189</v>
          </cell>
          <cell r="AB40">
            <v>285</v>
          </cell>
        </row>
        <row r="41">
          <cell r="E41">
            <v>388</v>
          </cell>
          <cell r="F41">
            <v>5</v>
          </cell>
          <cell r="G41">
            <v>100</v>
          </cell>
          <cell r="I41">
            <v>0</v>
          </cell>
          <cell r="J41">
            <v>0</v>
          </cell>
          <cell r="K41">
            <v>0</v>
          </cell>
          <cell r="L41">
            <v>45</v>
          </cell>
          <cell r="M41">
            <v>54</v>
          </cell>
          <cell r="N41">
            <v>622</v>
          </cell>
          <cell r="O41">
            <v>0</v>
          </cell>
          <cell r="P41">
            <v>0</v>
          </cell>
          <cell r="Q41">
            <v>10</v>
          </cell>
          <cell r="R41">
            <v>0</v>
          </cell>
          <cell r="S41">
            <v>0</v>
          </cell>
          <cell r="T41">
            <v>0</v>
          </cell>
          <cell r="V41">
            <v>94</v>
          </cell>
          <cell r="W41">
            <v>15</v>
          </cell>
          <cell r="Y41">
            <v>4</v>
          </cell>
          <cell r="AB41">
            <v>952</v>
          </cell>
        </row>
        <row r="42">
          <cell r="E42">
            <v>980</v>
          </cell>
          <cell r="F42">
            <v>0</v>
          </cell>
          <cell r="G42">
            <v>59</v>
          </cell>
          <cell r="I42">
            <v>0</v>
          </cell>
          <cell r="J42">
            <v>0</v>
          </cell>
          <cell r="K42">
            <v>0</v>
          </cell>
          <cell r="L42">
            <v>96</v>
          </cell>
          <cell r="M42">
            <v>14</v>
          </cell>
          <cell r="N42">
            <v>1326</v>
          </cell>
          <cell r="O42">
            <v>1</v>
          </cell>
          <cell r="P42">
            <v>1</v>
          </cell>
          <cell r="Q42">
            <v>28</v>
          </cell>
          <cell r="R42">
            <v>0</v>
          </cell>
          <cell r="S42">
            <v>0</v>
          </cell>
          <cell r="T42">
            <v>0</v>
          </cell>
          <cell r="V42">
            <v>189</v>
          </cell>
          <cell r="W42">
            <v>0</v>
          </cell>
          <cell r="Y42">
            <v>0</v>
          </cell>
          <cell r="AB42">
            <v>1713</v>
          </cell>
        </row>
        <row r="43">
          <cell r="E43">
            <v>275</v>
          </cell>
          <cell r="F43">
            <v>5</v>
          </cell>
          <cell r="G43">
            <v>38</v>
          </cell>
          <cell r="I43">
            <v>0</v>
          </cell>
          <cell r="J43">
            <v>0</v>
          </cell>
          <cell r="K43">
            <v>0</v>
          </cell>
          <cell r="L43">
            <v>33</v>
          </cell>
          <cell r="M43">
            <v>92</v>
          </cell>
          <cell r="N43">
            <v>396</v>
          </cell>
          <cell r="O43">
            <v>0</v>
          </cell>
          <cell r="P43">
            <v>0</v>
          </cell>
          <cell r="Q43">
            <v>3</v>
          </cell>
          <cell r="R43">
            <v>0</v>
          </cell>
          <cell r="S43">
            <v>0</v>
          </cell>
          <cell r="T43">
            <v>0</v>
          </cell>
          <cell r="V43">
            <v>76</v>
          </cell>
          <cell r="W43">
            <v>6</v>
          </cell>
          <cell r="Y43">
            <v>0</v>
          </cell>
          <cell r="AB43">
            <v>656</v>
          </cell>
        </row>
        <row r="44">
          <cell r="E44">
            <v>141269</v>
          </cell>
          <cell r="F44">
            <v>5320</v>
          </cell>
          <cell r="G44">
            <v>14862</v>
          </cell>
          <cell r="I44">
            <v>3</v>
          </cell>
          <cell r="J44">
            <v>10</v>
          </cell>
          <cell r="K44">
            <v>321</v>
          </cell>
          <cell r="L44">
            <v>6184</v>
          </cell>
          <cell r="M44">
            <v>8478</v>
          </cell>
          <cell r="N44">
            <v>230332</v>
          </cell>
          <cell r="O44">
            <v>4</v>
          </cell>
          <cell r="P44">
            <v>54</v>
          </cell>
          <cell r="Q44">
            <v>4304</v>
          </cell>
          <cell r="R44">
            <v>3</v>
          </cell>
          <cell r="S44">
            <v>90</v>
          </cell>
          <cell r="T44">
            <v>133</v>
          </cell>
          <cell r="V44">
            <v>12065</v>
          </cell>
          <cell r="W44">
            <v>657</v>
          </cell>
          <cell r="Y44">
            <v>2139</v>
          </cell>
          <cell r="AB44">
            <v>306693</v>
          </cell>
        </row>
      </sheetData>
      <sheetData sheetId="3">
        <row r="4">
          <cell r="E4">
            <v>1454</v>
          </cell>
          <cell r="F4">
            <v>770</v>
          </cell>
          <cell r="G4">
            <v>330</v>
          </cell>
          <cell r="H4">
            <v>0</v>
          </cell>
          <cell r="I4">
            <v>399</v>
          </cell>
          <cell r="J4">
            <v>0</v>
          </cell>
          <cell r="K4">
            <v>0</v>
          </cell>
          <cell r="L4">
            <v>772</v>
          </cell>
          <cell r="M4">
            <v>3633</v>
          </cell>
          <cell r="N4">
            <v>0</v>
          </cell>
          <cell r="O4">
            <v>0</v>
          </cell>
          <cell r="P4">
            <v>0</v>
          </cell>
          <cell r="Q4">
            <v>0</v>
          </cell>
          <cell r="R4">
            <v>0</v>
          </cell>
          <cell r="S4">
            <v>0</v>
          </cell>
          <cell r="T4">
            <v>0</v>
          </cell>
          <cell r="U4">
            <v>7358</v>
          </cell>
        </row>
        <row r="5">
          <cell r="E5">
            <v>0</v>
          </cell>
          <cell r="F5">
            <v>24</v>
          </cell>
          <cell r="G5">
            <v>0</v>
          </cell>
          <cell r="H5">
            <v>671</v>
          </cell>
          <cell r="I5">
            <v>0</v>
          </cell>
          <cell r="J5">
            <v>1266</v>
          </cell>
          <cell r="K5">
            <v>0</v>
          </cell>
          <cell r="L5">
            <v>0</v>
          </cell>
          <cell r="M5">
            <v>132</v>
          </cell>
          <cell r="N5">
            <v>0</v>
          </cell>
          <cell r="O5">
            <v>0</v>
          </cell>
          <cell r="P5">
            <v>0</v>
          </cell>
          <cell r="Q5">
            <v>0</v>
          </cell>
          <cell r="R5">
            <v>0</v>
          </cell>
          <cell r="S5">
            <v>0</v>
          </cell>
          <cell r="T5">
            <v>0</v>
          </cell>
          <cell r="U5">
            <v>2093</v>
          </cell>
        </row>
        <row r="6">
          <cell r="E6">
            <v>35249</v>
          </cell>
          <cell r="F6">
            <v>54910</v>
          </cell>
          <cell r="G6">
            <v>20772</v>
          </cell>
          <cell r="H6">
            <v>1503</v>
          </cell>
          <cell r="I6">
            <v>13577</v>
          </cell>
          <cell r="J6">
            <v>34938</v>
          </cell>
          <cell r="K6">
            <v>651</v>
          </cell>
          <cell r="L6">
            <v>9462</v>
          </cell>
          <cell r="M6">
            <v>31532</v>
          </cell>
          <cell r="N6">
            <v>11140</v>
          </cell>
          <cell r="O6">
            <v>32200</v>
          </cell>
          <cell r="P6">
            <v>261817</v>
          </cell>
          <cell r="Q6">
            <v>211774</v>
          </cell>
          <cell r="R6">
            <v>201543</v>
          </cell>
          <cell r="S6">
            <v>70447</v>
          </cell>
          <cell r="T6">
            <v>3186</v>
          </cell>
          <cell r="U6">
            <v>994701</v>
          </cell>
        </row>
        <row r="7">
          <cell r="E7">
            <v>0</v>
          </cell>
          <cell r="F7">
            <v>2590</v>
          </cell>
          <cell r="G7">
            <v>240</v>
          </cell>
          <cell r="H7">
            <v>2014</v>
          </cell>
          <cell r="I7">
            <v>11862</v>
          </cell>
          <cell r="J7">
            <v>603</v>
          </cell>
          <cell r="K7">
            <v>72</v>
          </cell>
          <cell r="L7">
            <v>5560</v>
          </cell>
          <cell r="M7">
            <v>4984</v>
          </cell>
          <cell r="N7">
            <v>1287</v>
          </cell>
          <cell r="O7">
            <v>393</v>
          </cell>
          <cell r="P7">
            <v>528</v>
          </cell>
          <cell r="Q7">
            <v>0</v>
          </cell>
          <cell r="R7">
            <v>0</v>
          </cell>
          <cell r="S7">
            <v>0</v>
          </cell>
          <cell r="T7">
            <v>0</v>
          </cell>
          <cell r="U7">
            <v>30133</v>
          </cell>
        </row>
        <row r="8">
          <cell r="E8">
            <v>2181</v>
          </cell>
          <cell r="F8">
            <v>7393</v>
          </cell>
          <cell r="G8">
            <v>2727</v>
          </cell>
          <cell r="H8">
            <v>0</v>
          </cell>
          <cell r="I8">
            <v>129</v>
          </cell>
          <cell r="J8">
            <v>735</v>
          </cell>
          <cell r="K8">
            <v>0</v>
          </cell>
          <cell r="L8">
            <v>1606</v>
          </cell>
          <cell r="M8">
            <v>2443</v>
          </cell>
          <cell r="N8">
            <v>775</v>
          </cell>
          <cell r="O8">
            <v>18</v>
          </cell>
          <cell r="P8">
            <v>308</v>
          </cell>
          <cell r="Q8">
            <v>0</v>
          </cell>
          <cell r="R8">
            <v>0</v>
          </cell>
          <cell r="S8">
            <v>0</v>
          </cell>
          <cell r="T8">
            <v>0</v>
          </cell>
          <cell r="U8">
            <v>18315</v>
          </cell>
        </row>
        <row r="9">
          <cell r="E9">
            <v>233</v>
          </cell>
          <cell r="F9">
            <v>7580</v>
          </cell>
          <cell r="G9">
            <v>131</v>
          </cell>
          <cell r="H9">
            <v>0</v>
          </cell>
          <cell r="I9">
            <v>386</v>
          </cell>
          <cell r="J9">
            <v>2730</v>
          </cell>
          <cell r="K9">
            <v>0</v>
          </cell>
          <cell r="L9">
            <v>12543</v>
          </cell>
          <cell r="M9">
            <v>1290</v>
          </cell>
          <cell r="N9">
            <v>0</v>
          </cell>
          <cell r="O9">
            <v>7524</v>
          </cell>
          <cell r="P9">
            <v>0</v>
          </cell>
          <cell r="Q9">
            <v>0</v>
          </cell>
          <cell r="R9">
            <v>0</v>
          </cell>
          <cell r="S9">
            <v>0</v>
          </cell>
          <cell r="T9">
            <v>0</v>
          </cell>
          <cell r="U9">
            <v>32417</v>
          </cell>
        </row>
        <row r="10">
          <cell r="E10">
            <v>102587</v>
          </cell>
          <cell r="F10">
            <v>13138</v>
          </cell>
          <cell r="G10">
            <v>719</v>
          </cell>
          <cell r="H10">
            <v>39</v>
          </cell>
          <cell r="I10">
            <v>55</v>
          </cell>
          <cell r="J10">
            <v>2943</v>
          </cell>
          <cell r="K10">
            <v>0</v>
          </cell>
          <cell r="L10">
            <v>63532</v>
          </cell>
          <cell r="M10">
            <v>2100</v>
          </cell>
          <cell r="N10">
            <v>180</v>
          </cell>
          <cell r="O10">
            <v>2003</v>
          </cell>
          <cell r="P10">
            <v>0</v>
          </cell>
          <cell r="Q10">
            <v>0</v>
          </cell>
          <cell r="R10">
            <v>0</v>
          </cell>
          <cell r="S10">
            <v>0</v>
          </cell>
          <cell r="T10">
            <v>414</v>
          </cell>
          <cell r="U10">
            <v>187710</v>
          </cell>
        </row>
        <row r="11">
          <cell r="E11">
            <v>472</v>
          </cell>
          <cell r="F11">
            <v>4753</v>
          </cell>
          <cell r="G11">
            <v>467</v>
          </cell>
          <cell r="H11">
            <v>173</v>
          </cell>
          <cell r="I11">
            <v>3894</v>
          </cell>
          <cell r="J11">
            <v>11</v>
          </cell>
          <cell r="K11">
            <v>0</v>
          </cell>
          <cell r="L11">
            <v>140</v>
          </cell>
          <cell r="M11">
            <v>4383</v>
          </cell>
          <cell r="N11">
            <v>1945</v>
          </cell>
          <cell r="O11">
            <v>322</v>
          </cell>
          <cell r="P11">
            <v>0</v>
          </cell>
          <cell r="Q11">
            <v>0</v>
          </cell>
          <cell r="R11">
            <v>0</v>
          </cell>
          <cell r="S11">
            <v>0</v>
          </cell>
          <cell r="T11">
            <v>0</v>
          </cell>
          <cell r="U11">
            <v>16560</v>
          </cell>
        </row>
        <row r="12">
          <cell r="E12">
            <v>644</v>
          </cell>
          <cell r="F12">
            <v>278</v>
          </cell>
          <cell r="G12">
            <v>0</v>
          </cell>
          <cell r="H12">
            <v>0</v>
          </cell>
          <cell r="I12">
            <v>875</v>
          </cell>
          <cell r="J12">
            <v>158</v>
          </cell>
          <cell r="K12">
            <v>0</v>
          </cell>
          <cell r="L12">
            <v>15718</v>
          </cell>
          <cell r="M12">
            <v>151</v>
          </cell>
          <cell r="N12">
            <v>118</v>
          </cell>
          <cell r="O12">
            <v>0</v>
          </cell>
          <cell r="P12">
            <v>0</v>
          </cell>
          <cell r="Q12">
            <v>0</v>
          </cell>
          <cell r="R12">
            <v>0</v>
          </cell>
          <cell r="S12">
            <v>0</v>
          </cell>
          <cell r="T12">
            <v>0</v>
          </cell>
          <cell r="U12">
            <v>17942</v>
          </cell>
        </row>
        <row r="13">
          <cell r="E13">
            <v>19826</v>
          </cell>
          <cell r="F13">
            <v>26606</v>
          </cell>
          <cell r="G13">
            <v>7113</v>
          </cell>
          <cell r="H13">
            <v>8246</v>
          </cell>
          <cell r="I13">
            <v>16702</v>
          </cell>
          <cell r="J13">
            <v>21399</v>
          </cell>
          <cell r="K13">
            <v>1479</v>
          </cell>
          <cell r="L13">
            <v>3617</v>
          </cell>
          <cell r="M13">
            <v>10586</v>
          </cell>
          <cell r="N13">
            <v>11325</v>
          </cell>
          <cell r="O13">
            <v>3266</v>
          </cell>
          <cell r="P13">
            <v>804</v>
          </cell>
          <cell r="Q13">
            <v>0</v>
          </cell>
          <cell r="R13">
            <v>12</v>
          </cell>
          <cell r="S13">
            <v>0</v>
          </cell>
          <cell r="T13">
            <v>0</v>
          </cell>
          <cell r="U13">
            <v>130981</v>
          </cell>
        </row>
        <row r="14">
          <cell r="E14">
            <v>7318</v>
          </cell>
          <cell r="F14">
            <v>6288</v>
          </cell>
          <cell r="G14">
            <v>4650</v>
          </cell>
          <cell r="H14">
            <v>164</v>
          </cell>
          <cell r="I14">
            <v>3957</v>
          </cell>
          <cell r="J14">
            <v>8271</v>
          </cell>
          <cell r="K14">
            <v>0</v>
          </cell>
          <cell r="L14">
            <v>4661</v>
          </cell>
          <cell r="M14">
            <v>1152</v>
          </cell>
          <cell r="N14">
            <v>667</v>
          </cell>
          <cell r="O14">
            <v>339</v>
          </cell>
          <cell r="P14">
            <v>780</v>
          </cell>
          <cell r="Q14">
            <v>0</v>
          </cell>
          <cell r="R14">
            <v>0</v>
          </cell>
          <cell r="S14">
            <v>23</v>
          </cell>
          <cell r="T14">
            <v>0</v>
          </cell>
          <cell r="U14">
            <v>38270</v>
          </cell>
        </row>
        <row r="15">
          <cell r="E15">
            <v>120</v>
          </cell>
          <cell r="F15">
            <v>2933</v>
          </cell>
          <cell r="G15">
            <v>587</v>
          </cell>
          <cell r="H15">
            <v>9296</v>
          </cell>
          <cell r="I15">
            <v>19180</v>
          </cell>
          <cell r="J15">
            <v>955</v>
          </cell>
          <cell r="K15">
            <v>10128</v>
          </cell>
          <cell r="L15">
            <v>4603</v>
          </cell>
          <cell r="M15">
            <v>509</v>
          </cell>
          <cell r="N15">
            <v>5008</v>
          </cell>
          <cell r="O15">
            <v>5819</v>
          </cell>
          <cell r="P15">
            <v>196</v>
          </cell>
          <cell r="Q15">
            <v>0</v>
          </cell>
          <cell r="R15">
            <v>320</v>
          </cell>
          <cell r="S15">
            <v>0</v>
          </cell>
          <cell r="T15">
            <v>0</v>
          </cell>
          <cell r="U15">
            <v>59654</v>
          </cell>
        </row>
        <row r="16">
          <cell r="E16">
            <v>2549</v>
          </cell>
          <cell r="F16">
            <v>35274</v>
          </cell>
          <cell r="G16">
            <v>13126</v>
          </cell>
          <cell r="H16">
            <v>17351</v>
          </cell>
          <cell r="I16">
            <v>3428</v>
          </cell>
          <cell r="J16">
            <v>51268</v>
          </cell>
          <cell r="K16">
            <v>23366</v>
          </cell>
          <cell r="L16">
            <v>31921</v>
          </cell>
          <cell r="M16">
            <v>24430</v>
          </cell>
          <cell r="N16">
            <v>46575</v>
          </cell>
          <cell r="O16">
            <v>23690</v>
          </cell>
          <cell r="P16">
            <v>0</v>
          </cell>
          <cell r="Q16">
            <v>0</v>
          </cell>
          <cell r="R16">
            <v>74</v>
          </cell>
          <cell r="S16">
            <v>0</v>
          </cell>
          <cell r="T16">
            <v>0</v>
          </cell>
          <cell r="U16">
            <v>273052</v>
          </cell>
        </row>
        <row r="17">
          <cell r="E17">
            <v>0</v>
          </cell>
          <cell r="F17">
            <v>611</v>
          </cell>
          <cell r="G17">
            <v>147</v>
          </cell>
          <cell r="H17">
            <v>0</v>
          </cell>
          <cell r="I17">
            <v>183</v>
          </cell>
          <cell r="J17">
            <v>162</v>
          </cell>
          <cell r="K17">
            <v>5025</v>
          </cell>
          <cell r="L17">
            <v>64509</v>
          </cell>
          <cell r="M17">
            <v>1158</v>
          </cell>
          <cell r="N17">
            <v>38</v>
          </cell>
          <cell r="O17">
            <v>80</v>
          </cell>
          <cell r="P17">
            <v>0</v>
          </cell>
          <cell r="Q17">
            <v>0</v>
          </cell>
          <cell r="R17">
            <v>0</v>
          </cell>
          <cell r="S17">
            <v>0</v>
          </cell>
          <cell r="T17">
            <v>0</v>
          </cell>
          <cell r="U17">
            <v>71913</v>
          </cell>
        </row>
        <row r="18">
          <cell r="E18">
            <v>548</v>
          </cell>
          <cell r="F18">
            <v>11189</v>
          </cell>
          <cell r="G18">
            <v>2990</v>
          </cell>
          <cell r="H18">
            <v>4364</v>
          </cell>
          <cell r="I18">
            <v>7775</v>
          </cell>
          <cell r="J18">
            <v>4106</v>
          </cell>
          <cell r="K18">
            <v>1043</v>
          </cell>
          <cell r="L18">
            <v>991</v>
          </cell>
          <cell r="M18">
            <v>1034</v>
          </cell>
          <cell r="N18">
            <v>2395</v>
          </cell>
          <cell r="O18">
            <v>143</v>
          </cell>
          <cell r="P18">
            <v>0</v>
          </cell>
          <cell r="Q18">
            <v>0</v>
          </cell>
          <cell r="R18">
            <v>0</v>
          </cell>
          <cell r="S18">
            <v>0</v>
          </cell>
          <cell r="T18">
            <v>0</v>
          </cell>
          <cell r="U18">
            <v>36578</v>
          </cell>
        </row>
        <row r="19">
          <cell r="E19">
            <v>663</v>
          </cell>
          <cell r="F19">
            <v>18803</v>
          </cell>
          <cell r="G19">
            <v>4108</v>
          </cell>
          <cell r="H19">
            <v>31233</v>
          </cell>
          <cell r="I19">
            <v>104</v>
          </cell>
          <cell r="J19">
            <v>1078</v>
          </cell>
          <cell r="K19">
            <v>99</v>
          </cell>
          <cell r="L19">
            <v>627</v>
          </cell>
          <cell r="M19">
            <v>225</v>
          </cell>
          <cell r="N19">
            <v>7401</v>
          </cell>
          <cell r="O19">
            <v>350</v>
          </cell>
          <cell r="P19">
            <v>127</v>
          </cell>
          <cell r="Q19">
            <v>0</v>
          </cell>
          <cell r="R19">
            <v>0</v>
          </cell>
          <cell r="S19">
            <v>0</v>
          </cell>
          <cell r="T19">
            <v>0</v>
          </cell>
          <cell r="U19">
            <v>64818</v>
          </cell>
        </row>
        <row r="20">
          <cell r="E20">
            <v>26189</v>
          </cell>
          <cell r="F20">
            <v>4994</v>
          </cell>
          <cell r="G20">
            <v>1864</v>
          </cell>
          <cell r="H20">
            <v>365</v>
          </cell>
          <cell r="I20">
            <v>2193</v>
          </cell>
          <cell r="J20">
            <v>794</v>
          </cell>
          <cell r="K20">
            <v>973</v>
          </cell>
          <cell r="L20">
            <v>6926</v>
          </cell>
          <cell r="M20">
            <v>25851</v>
          </cell>
          <cell r="N20">
            <v>11563</v>
          </cell>
          <cell r="O20">
            <v>424</v>
          </cell>
          <cell r="P20">
            <v>21</v>
          </cell>
          <cell r="Q20">
            <v>141</v>
          </cell>
          <cell r="R20">
            <v>0</v>
          </cell>
          <cell r="S20">
            <v>108</v>
          </cell>
          <cell r="T20">
            <v>0</v>
          </cell>
          <cell r="U20">
            <v>82406</v>
          </cell>
        </row>
        <row r="21">
          <cell r="E21">
            <v>0</v>
          </cell>
          <cell r="F21">
            <v>7447</v>
          </cell>
          <cell r="G21">
            <v>131</v>
          </cell>
          <cell r="H21">
            <v>971</v>
          </cell>
          <cell r="I21">
            <v>904</v>
          </cell>
          <cell r="J21">
            <v>522</v>
          </cell>
          <cell r="K21">
            <v>262</v>
          </cell>
          <cell r="L21">
            <v>235</v>
          </cell>
          <cell r="M21">
            <v>558</v>
          </cell>
          <cell r="N21">
            <v>467</v>
          </cell>
          <cell r="O21">
            <v>5752</v>
          </cell>
          <cell r="P21">
            <v>0</v>
          </cell>
          <cell r="Q21">
            <v>0</v>
          </cell>
          <cell r="R21">
            <v>0</v>
          </cell>
          <cell r="S21">
            <v>0</v>
          </cell>
          <cell r="T21">
            <v>0</v>
          </cell>
          <cell r="U21">
            <v>17249</v>
          </cell>
        </row>
        <row r="22">
          <cell r="E22">
            <v>210</v>
          </cell>
          <cell r="F22">
            <v>2920</v>
          </cell>
          <cell r="G22">
            <v>1765</v>
          </cell>
          <cell r="H22">
            <v>2776</v>
          </cell>
          <cell r="I22">
            <v>1332</v>
          </cell>
          <cell r="J22">
            <v>1084</v>
          </cell>
          <cell r="K22">
            <v>1993</v>
          </cell>
          <cell r="L22">
            <v>647</v>
          </cell>
          <cell r="M22">
            <v>415</v>
          </cell>
          <cell r="N22">
            <v>566</v>
          </cell>
          <cell r="O22">
            <v>401</v>
          </cell>
          <cell r="P22">
            <v>0</v>
          </cell>
          <cell r="Q22">
            <v>0</v>
          </cell>
          <cell r="R22">
            <v>0</v>
          </cell>
          <cell r="S22">
            <v>0</v>
          </cell>
          <cell r="T22">
            <v>0</v>
          </cell>
          <cell r="U22">
            <v>14109</v>
          </cell>
        </row>
        <row r="23">
          <cell r="E23">
            <v>0</v>
          </cell>
          <cell r="F23">
            <v>2193</v>
          </cell>
          <cell r="G23">
            <v>1014</v>
          </cell>
          <cell r="H23">
            <v>62</v>
          </cell>
          <cell r="I23">
            <v>21292</v>
          </cell>
          <cell r="J23">
            <v>111</v>
          </cell>
          <cell r="K23">
            <v>83</v>
          </cell>
          <cell r="L23">
            <v>768</v>
          </cell>
          <cell r="M23">
            <v>233</v>
          </cell>
          <cell r="N23">
            <v>45</v>
          </cell>
          <cell r="O23">
            <v>6966</v>
          </cell>
          <cell r="P23">
            <v>0</v>
          </cell>
          <cell r="Q23">
            <v>2163</v>
          </cell>
          <cell r="R23">
            <v>369</v>
          </cell>
          <cell r="S23">
            <v>330</v>
          </cell>
          <cell r="T23">
            <v>0</v>
          </cell>
          <cell r="U23">
            <v>35629</v>
          </cell>
        </row>
        <row r="24">
          <cell r="E24">
            <v>0</v>
          </cell>
          <cell r="F24">
            <v>80</v>
          </cell>
          <cell r="G24">
            <v>14</v>
          </cell>
          <cell r="H24">
            <v>1113</v>
          </cell>
          <cell r="I24">
            <v>1911</v>
          </cell>
          <cell r="J24">
            <v>4559</v>
          </cell>
          <cell r="K24">
            <v>2981</v>
          </cell>
          <cell r="L24">
            <v>2201</v>
          </cell>
          <cell r="M24">
            <v>0</v>
          </cell>
          <cell r="N24">
            <v>496</v>
          </cell>
          <cell r="O24">
            <v>963</v>
          </cell>
          <cell r="P24">
            <v>0</v>
          </cell>
          <cell r="Q24">
            <v>0</v>
          </cell>
          <cell r="R24">
            <v>0</v>
          </cell>
          <cell r="S24">
            <v>0</v>
          </cell>
          <cell r="T24">
            <v>0</v>
          </cell>
          <cell r="U24">
            <v>14318</v>
          </cell>
        </row>
        <row r="25">
          <cell r="E25">
            <v>11419</v>
          </cell>
          <cell r="F25">
            <v>33192</v>
          </cell>
          <cell r="G25">
            <v>3458</v>
          </cell>
          <cell r="H25">
            <v>1320</v>
          </cell>
          <cell r="I25">
            <v>18028</v>
          </cell>
          <cell r="J25">
            <v>8840</v>
          </cell>
          <cell r="K25">
            <v>91</v>
          </cell>
          <cell r="L25">
            <v>5292</v>
          </cell>
          <cell r="M25">
            <v>1199</v>
          </cell>
          <cell r="N25">
            <v>1542</v>
          </cell>
          <cell r="O25">
            <v>6124</v>
          </cell>
          <cell r="P25">
            <v>1585</v>
          </cell>
          <cell r="Q25">
            <v>0</v>
          </cell>
          <cell r="R25">
            <v>226</v>
          </cell>
          <cell r="S25">
            <v>236</v>
          </cell>
          <cell r="T25">
            <v>62</v>
          </cell>
          <cell r="U25">
            <v>92614</v>
          </cell>
        </row>
        <row r="26">
          <cell r="E26">
            <v>0</v>
          </cell>
          <cell r="F26">
            <v>1478</v>
          </cell>
          <cell r="G26">
            <v>691</v>
          </cell>
          <cell r="H26">
            <v>0</v>
          </cell>
          <cell r="I26">
            <v>210</v>
          </cell>
          <cell r="J26">
            <v>229</v>
          </cell>
          <cell r="K26">
            <v>33012</v>
          </cell>
          <cell r="L26">
            <v>3611</v>
          </cell>
          <cell r="M26">
            <v>6367</v>
          </cell>
          <cell r="N26">
            <v>0</v>
          </cell>
          <cell r="O26">
            <v>160</v>
          </cell>
          <cell r="P26">
            <v>0</v>
          </cell>
          <cell r="Q26">
            <v>0</v>
          </cell>
          <cell r="R26">
            <v>0</v>
          </cell>
          <cell r="S26">
            <v>0</v>
          </cell>
          <cell r="T26">
            <v>0</v>
          </cell>
          <cell r="U26">
            <v>45758</v>
          </cell>
        </row>
        <row r="27">
          <cell r="E27">
            <v>28</v>
          </cell>
          <cell r="F27">
            <v>185</v>
          </cell>
          <cell r="G27">
            <v>21</v>
          </cell>
          <cell r="H27">
            <v>4</v>
          </cell>
          <cell r="I27">
            <v>47</v>
          </cell>
          <cell r="J27">
            <v>5</v>
          </cell>
          <cell r="K27">
            <v>0</v>
          </cell>
          <cell r="L27">
            <v>769</v>
          </cell>
          <cell r="M27">
            <v>0</v>
          </cell>
          <cell r="N27">
            <v>0</v>
          </cell>
          <cell r="O27">
            <v>0</v>
          </cell>
          <cell r="P27">
            <v>0</v>
          </cell>
          <cell r="Q27">
            <v>0</v>
          </cell>
          <cell r="R27">
            <v>0</v>
          </cell>
          <cell r="S27">
            <v>0</v>
          </cell>
          <cell r="T27">
            <v>0</v>
          </cell>
          <cell r="U27">
            <v>1059</v>
          </cell>
        </row>
        <row r="28">
          <cell r="E28">
            <v>11507</v>
          </cell>
          <cell r="F28">
            <v>43923</v>
          </cell>
          <cell r="G28">
            <v>4231</v>
          </cell>
          <cell r="H28">
            <v>293223</v>
          </cell>
          <cell r="I28">
            <v>65075</v>
          </cell>
          <cell r="J28">
            <v>9826</v>
          </cell>
          <cell r="K28">
            <v>1506</v>
          </cell>
          <cell r="L28">
            <v>51980</v>
          </cell>
          <cell r="M28">
            <v>148547</v>
          </cell>
          <cell r="N28">
            <v>6288</v>
          </cell>
          <cell r="O28">
            <v>1443</v>
          </cell>
          <cell r="P28">
            <v>1531</v>
          </cell>
          <cell r="Q28">
            <v>400</v>
          </cell>
          <cell r="R28">
            <v>3395</v>
          </cell>
          <cell r="S28">
            <v>1291</v>
          </cell>
          <cell r="T28">
            <v>83</v>
          </cell>
          <cell r="U28">
            <v>644249</v>
          </cell>
        </row>
        <row r="29">
          <cell r="E29">
            <v>2290</v>
          </cell>
          <cell r="F29">
            <v>645</v>
          </cell>
          <cell r="G29">
            <v>830</v>
          </cell>
          <cell r="H29">
            <v>136</v>
          </cell>
          <cell r="I29">
            <v>0</v>
          </cell>
          <cell r="J29">
            <v>102</v>
          </cell>
          <cell r="K29">
            <v>0</v>
          </cell>
          <cell r="L29">
            <v>28</v>
          </cell>
          <cell r="M29">
            <v>3289</v>
          </cell>
          <cell r="N29">
            <v>4789</v>
          </cell>
          <cell r="O29">
            <v>201</v>
          </cell>
          <cell r="P29">
            <v>0</v>
          </cell>
          <cell r="Q29">
            <v>0</v>
          </cell>
          <cell r="R29">
            <v>0</v>
          </cell>
          <cell r="S29">
            <v>0</v>
          </cell>
          <cell r="T29">
            <v>0</v>
          </cell>
          <cell r="U29">
            <v>12310</v>
          </cell>
        </row>
        <row r="30">
          <cell r="E30">
            <v>0</v>
          </cell>
          <cell r="F30">
            <v>5763</v>
          </cell>
          <cell r="G30">
            <v>23037</v>
          </cell>
          <cell r="H30">
            <v>0</v>
          </cell>
          <cell r="I30">
            <v>0</v>
          </cell>
          <cell r="J30">
            <v>11535</v>
          </cell>
          <cell r="K30">
            <v>0</v>
          </cell>
          <cell r="L30">
            <v>11630</v>
          </cell>
          <cell r="M30">
            <v>0</v>
          </cell>
          <cell r="N30">
            <v>0</v>
          </cell>
          <cell r="O30">
            <v>15941</v>
          </cell>
          <cell r="P30">
            <v>0</v>
          </cell>
          <cell r="Q30">
            <v>0</v>
          </cell>
          <cell r="R30">
            <v>0</v>
          </cell>
          <cell r="S30">
            <v>0</v>
          </cell>
          <cell r="T30">
            <v>0</v>
          </cell>
          <cell r="U30">
            <v>67906</v>
          </cell>
        </row>
        <row r="31">
          <cell r="E31">
            <v>198</v>
          </cell>
          <cell r="F31">
            <v>2550</v>
          </cell>
          <cell r="G31">
            <v>132</v>
          </cell>
          <cell r="H31">
            <v>6623</v>
          </cell>
          <cell r="I31">
            <v>503</v>
          </cell>
          <cell r="J31">
            <v>111</v>
          </cell>
          <cell r="K31">
            <v>0</v>
          </cell>
          <cell r="L31">
            <v>0</v>
          </cell>
          <cell r="M31">
            <v>1008</v>
          </cell>
          <cell r="N31">
            <v>30202</v>
          </cell>
          <cell r="O31">
            <v>195</v>
          </cell>
          <cell r="P31">
            <v>355</v>
          </cell>
          <cell r="Q31">
            <v>0</v>
          </cell>
          <cell r="R31">
            <v>0</v>
          </cell>
          <cell r="S31">
            <v>0</v>
          </cell>
          <cell r="T31">
            <v>0</v>
          </cell>
          <cell r="U31">
            <v>41877</v>
          </cell>
        </row>
        <row r="32">
          <cell r="E32">
            <v>3</v>
          </cell>
          <cell r="F32">
            <v>319</v>
          </cell>
          <cell r="G32">
            <v>249</v>
          </cell>
          <cell r="H32">
            <v>0</v>
          </cell>
          <cell r="I32">
            <v>130</v>
          </cell>
          <cell r="J32">
            <v>4521</v>
          </cell>
          <cell r="K32">
            <v>0</v>
          </cell>
          <cell r="L32">
            <v>0</v>
          </cell>
          <cell r="M32">
            <v>502</v>
          </cell>
          <cell r="N32">
            <v>121</v>
          </cell>
          <cell r="O32">
            <v>2523</v>
          </cell>
          <cell r="P32">
            <v>232</v>
          </cell>
          <cell r="Q32">
            <v>15</v>
          </cell>
          <cell r="R32">
            <v>155</v>
          </cell>
          <cell r="S32">
            <v>0</v>
          </cell>
          <cell r="T32">
            <v>0</v>
          </cell>
          <cell r="U32">
            <v>8770</v>
          </cell>
        </row>
        <row r="33">
          <cell r="E33">
            <v>0</v>
          </cell>
          <cell r="F33">
            <v>113</v>
          </cell>
          <cell r="G33">
            <v>42</v>
          </cell>
          <cell r="H33">
            <v>0</v>
          </cell>
          <cell r="I33">
            <v>14541</v>
          </cell>
          <cell r="J33">
            <v>3809</v>
          </cell>
          <cell r="K33">
            <v>0</v>
          </cell>
          <cell r="L33">
            <v>1634</v>
          </cell>
          <cell r="M33">
            <v>528</v>
          </cell>
          <cell r="N33">
            <v>47</v>
          </cell>
          <cell r="O33">
            <v>5</v>
          </cell>
          <cell r="P33">
            <v>0</v>
          </cell>
          <cell r="Q33">
            <v>0</v>
          </cell>
          <cell r="R33">
            <v>0</v>
          </cell>
          <cell r="S33">
            <v>0</v>
          </cell>
          <cell r="T33">
            <v>0</v>
          </cell>
          <cell r="U33">
            <v>20719</v>
          </cell>
        </row>
        <row r="34">
          <cell r="E34">
            <v>3440</v>
          </cell>
          <cell r="F34">
            <v>0</v>
          </cell>
          <cell r="G34">
            <v>1596</v>
          </cell>
          <cell r="H34">
            <v>2543</v>
          </cell>
          <cell r="I34">
            <v>458</v>
          </cell>
          <cell r="J34">
            <v>301</v>
          </cell>
          <cell r="K34">
            <v>25</v>
          </cell>
          <cell r="L34">
            <v>382</v>
          </cell>
          <cell r="M34">
            <v>49559</v>
          </cell>
          <cell r="N34">
            <v>2338</v>
          </cell>
          <cell r="O34">
            <v>215</v>
          </cell>
          <cell r="P34">
            <v>57</v>
          </cell>
          <cell r="Q34">
            <v>25</v>
          </cell>
          <cell r="R34">
            <v>37</v>
          </cell>
          <cell r="S34">
            <v>1061</v>
          </cell>
          <cell r="T34">
            <v>0</v>
          </cell>
          <cell r="U34">
            <v>62037</v>
          </cell>
        </row>
        <row r="35">
          <cell r="E35">
            <v>7336</v>
          </cell>
          <cell r="F35">
            <v>84</v>
          </cell>
          <cell r="G35">
            <v>73</v>
          </cell>
          <cell r="H35">
            <v>50</v>
          </cell>
          <cell r="I35">
            <v>4312</v>
          </cell>
          <cell r="J35">
            <v>0</v>
          </cell>
          <cell r="K35">
            <v>0</v>
          </cell>
          <cell r="L35">
            <v>1115</v>
          </cell>
          <cell r="M35">
            <v>231</v>
          </cell>
          <cell r="N35">
            <v>1188</v>
          </cell>
          <cell r="O35">
            <v>0</v>
          </cell>
          <cell r="P35">
            <v>0</v>
          </cell>
          <cell r="Q35">
            <v>0</v>
          </cell>
          <cell r="R35">
            <v>0</v>
          </cell>
          <cell r="S35">
            <v>0</v>
          </cell>
          <cell r="T35">
            <v>0</v>
          </cell>
          <cell r="U35">
            <v>14389</v>
          </cell>
        </row>
        <row r="36">
          <cell r="E36">
            <v>11</v>
          </cell>
          <cell r="F36">
            <v>253</v>
          </cell>
          <cell r="G36">
            <v>1609</v>
          </cell>
          <cell r="H36">
            <v>8</v>
          </cell>
          <cell r="I36">
            <v>501</v>
          </cell>
          <cell r="J36">
            <v>1918</v>
          </cell>
          <cell r="K36">
            <v>76</v>
          </cell>
          <cell r="L36">
            <v>12391</v>
          </cell>
          <cell r="M36">
            <v>492</v>
          </cell>
          <cell r="N36">
            <v>48</v>
          </cell>
          <cell r="O36">
            <v>0</v>
          </cell>
          <cell r="P36">
            <v>40</v>
          </cell>
          <cell r="Q36">
            <v>14338</v>
          </cell>
          <cell r="R36">
            <v>0</v>
          </cell>
          <cell r="S36">
            <v>0</v>
          </cell>
          <cell r="T36">
            <v>0</v>
          </cell>
          <cell r="U36">
            <v>31685</v>
          </cell>
        </row>
        <row r="37">
          <cell r="E37">
            <v>20</v>
          </cell>
          <cell r="F37">
            <v>1304</v>
          </cell>
          <cell r="G37">
            <v>194</v>
          </cell>
          <cell r="H37">
            <v>298</v>
          </cell>
          <cell r="I37">
            <v>5708</v>
          </cell>
          <cell r="J37">
            <v>1778</v>
          </cell>
          <cell r="K37">
            <v>2</v>
          </cell>
          <cell r="L37">
            <v>830</v>
          </cell>
          <cell r="M37">
            <v>10187</v>
          </cell>
          <cell r="N37">
            <v>12881</v>
          </cell>
          <cell r="O37">
            <v>642</v>
          </cell>
          <cell r="P37">
            <v>670</v>
          </cell>
          <cell r="Q37">
            <v>0</v>
          </cell>
          <cell r="R37">
            <v>106</v>
          </cell>
          <cell r="S37">
            <v>1380</v>
          </cell>
          <cell r="T37">
            <v>7140</v>
          </cell>
          <cell r="U37">
            <v>43140</v>
          </cell>
        </row>
        <row r="38">
          <cell r="E38">
            <v>414</v>
          </cell>
          <cell r="F38">
            <v>438</v>
          </cell>
          <cell r="G38">
            <v>20466</v>
          </cell>
          <cell r="H38">
            <v>103</v>
          </cell>
          <cell r="I38">
            <v>2214</v>
          </cell>
          <cell r="J38">
            <v>182</v>
          </cell>
          <cell r="K38">
            <v>0</v>
          </cell>
          <cell r="L38">
            <v>1162</v>
          </cell>
          <cell r="M38">
            <v>4712</v>
          </cell>
          <cell r="N38">
            <v>93</v>
          </cell>
          <cell r="O38">
            <v>2673</v>
          </cell>
          <cell r="P38">
            <v>0</v>
          </cell>
          <cell r="Q38">
            <v>0</v>
          </cell>
          <cell r="R38">
            <v>0</v>
          </cell>
          <cell r="S38">
            <v>0</v>
          </cell>
          <cell r="T38">
            <v>0</v>
          </cell>
          <cell r="U38">
            <v>32457</v>
          </cell>
        </row>
        <row r="39">
          <cell r="E39">
            <v>0</v>
          </cell>
          <cell r="F39">
            <v>108</v>
          </cell>
          <cell r="G39">
            <v>102</v>
          </cell>
          <cell r="H39">
            <v>0</v>
          </cell>
          <cell r="I39">
            <v>0</v>
          </cell>
          <cell r="J39">
            <v>97</v>
          </cell>
          <cell r="K39">
            <v>0</v>
          </cell>
          <cell r="L39">
            <v>8049</v>
          </cell>
          <cell r="M39">
            <v>0</v>
          </cell>
          <cell r="N39">
            <v>0</v>
          </cell>
          <cell r="O39">
            <v>0</v>
          </cell>
          <cell r="P39">
            <v>0</v>
          </cell>
          <cell r="Q39">
            <v>0</v>
          </cell>
          <cell r="R39">
            <v>0</v>
          </cell>
          <cell r="S39">
            <v>0</v>
          </cell>
          <cell r="T39">
            <v>0</v>
          </cell>
          <cell r="U39">
            <v>8356</v>
          </cell>
        </row>
        <row r="40">
          <cell r="E40">
            <v>0</v>
          </cell>
          <cell r="F40">
            <v>0</v>
          </cell>
          <cell r="G40">
            <v>0</v>
          </cell>
          <cell r="H40">
            <v>0</v>
          </cell>
          <cell r="I40">
            <v>0</v>
          </cell>
          <cell r="J40">
            <v>0</v>
          </cell>
          <cell r="K40">
            <v>0</v>
          </cell>
          <cell r="L40">
            <v>0</v>
          </cell>
          <cell r="M40">
            <v>0</v>
          </cell>
          <cell r="N40">
            <v>0</v>
          </cell>
          <cell r="O40">
            <v>0</v>
          </cell>
          <cell r="P40">
            <v>0</v>
          </cell>
          <cell r="Q40">
            <v>0</v>
          </cell>
          <cell r="R40">
            <v>0</v>
          </cell>
          <cell r="S40">
            <v>11551</v>
          </cell>
          <cell r="T40">
            <v>0</v>
          </cell>
          <cell r="U40">
            <v>11551</v>
          </cell>
        </row>
        <row r="41">
          <cell r="E41">
            <v>132</v>
          </cell>
          <cell r="F41">
            <v>5867</v>
          </cell>
          <cell r="G41">
            <v>492</v>
          </cell>
          <cell r="H41">
            <v>341</v>
          </cell>
          <cell r="I41">
            <v>0</v>
          </cell>
          <cell r="J41">
            <v>0</v>
          </cell>
          <cell r="K41">
            <v>0</v>
          </cell>
          <cell r="L41">
            <v>96</v>
          </cell>
          <cell r="M41">
            <v>3046</v>
          </cell>
          <cell r="N41">
            <v>9</v>
          </cell>
          <cell r="O41">
            <v>0</v>
          </cell>
          <cell r="P41">
            <v>585</v>
          </cell>
          <cell r="Q41">
            <v>0</v>
          </cell>
          <cell r="R41">
            <v>0</v>
          </cell>
          <cell r="S41">
            <v>0</v>
          </cell>
          <cell r="T41">
            <v>102</v>
          </cell>
          <cell r="U41">
            <v>10670</v>
          </cell>
        </row>
        <row r="42">
          <cell r="E42">
            <v>0</v>
          </cell>
          <cell r="F42">
            <v>694</v>
          </cell>
          <cell r="G42">
            <v>7</v>
          </cell>
          <cell r="H42">
            <v>4</v>
          </cell>
          <cell r="I42">
            <v>117</v>
          </cell>
          <cell r="J42">
            <v>14</v>
          </cell>
          <cell r="K42">
            <v>0</v>
          </cell>
          <cell r="L42">
            <v>0</v>
          </cell>
          <cell r="M42">
            <v>0</v>
          </cell>
          <cell r="N42">
            <v>0</v>
          </cell>
          <cell r="O42">
            <v>10216</v>
          </cell>
          <cell r="P42">
            <v>0</v>
          </cell>
          <cell r="Q42">
            <v>0</v>
          </cell>
          <cell r="R42">
            <v>0</v>
          </cell>
          <cell r="S42">
            <v>0</v>
          </cell>
          <cell r="T42">
            <v>0</v>
          </cell>
          <cell r="U42">
            <v>11052</v>
          </cell>
        </row>
        <row r="43">
          <cell r="E43">
            <v>0</v>
          </cell>
          <cell r="F43">
            <v>1200</v>
          </cell>
          <cell r="G43">
            <v>447</v>
          </cell>
          <cell r="H43">
            <v>134</v>
          </cell>
          <cell r="I43">
            <v>21</v>
          </cell>
          <cell r="J43">
            <v>4</v>
          </cell>
          <cell r="K43">
            <v>3</v>
          </cell>
          <cell r="L43">
            <v>144</v>
          </cell>
          <cell r="M43">
            <v>2967</v>
          </cell>
          <cell r="N43">
            <v>537</v>
          </cell>
          <cell r="O43">
            <v>192</v>
          </cell>
          <cell r="P43">
            <v>0</v>
          </cell>
          <cell r="Q43">
            <v>0</v>
          </cell>
          <cell r="R43">
            <v>0</v>
          </cell>
          <cell r="S43">
            <v>0</v>
          </cell>
          <cell r="T43">
            <v>134</v>
          </cell>
          <cell r="U43">
            <v>5783</v>
          </cell>
        </row>
        <row r="44">
          <cell r="E44">
            <v>237041</v>
          </cell>
          <cell r="F44">
            <v>308890</v>
          </cell>
          <cell r="G44">
            <v>120572</v>
          </cell>
          <cell r="H44">
            <v>385128</v>
          </cell>
          <cell r="I44">
            <v>222003</v>
          </cell>
          <cell r="J44">
            <v>180965</v>
          </cell>
          <cell r="K44">
            <v>82870</v>
          </cell>
          <cell r="L44">
            <v>330152</v>
          </cell>
          <cell r="M44">
            <v>349433</v>
          </cell>
          <cell r="N44">
            <v>162074</v>
          </cell>
          <cell r="O44">
            <v>131183</v>
          </cell>
          <cell r="P44">
            <v>269636</v>
          </cell>
          <cell r="Q44">
            <v>228856</v>
          </cell>
          <cell r="R44">
            <v>206237</v>
          </cell>
          <cell r="S44">
            <v>86427</v>
          </cell>
          <cell r="T44">
            <v>11121</v>
          </cell>
          <cell r="U44">
            <v>3312588</v>
          </cell>
        </row>
      </sheetData>
      <sheetData sheetId="4">
        <row r="4">
          <cell r="E4">
            <v>90</v>
          </cell>
          <cell r="F4">
            <v>0</v>
          </cell>
          <cell r="G4">
            <v>63</v>
          </cell>
          <cell r="I4">
            <v>0</v>
          </cell>
          <cell r="J4">
            <v>0</v>
          </cell>
          <cell r="K4">
            <v>0</v>
          </cell>
          <cell r="L4">
            <v>0</v>
          </cell>
          <cell r="M4">
            <v>1275</v>
          </cell>
          <cell r="N4">
            <v>5861</v>
          </cell>
          <cell r="O4">
            <v>0</v>
          </cell>
          <cell r="P4">
            <v>0</v>
          </cell>
          <cell r="Q4">
            <v>0</v>
          </cell>
          <cell r="R4">
            <v>0</v>
          </cell>
          <cell r="S4">
            <v>0</v>
          </cell>
          <cell r="T4">
            <v>0</v>
          </cell>
          <cell r="V4">
            <v>69</v>
          </cell>
          <cell r="W4">
            <v>0</v>
          </cell>
          <cell r="Y4">
            <v>0</v>
          </cell>
          <cell r="AB4">
            <v>7358</v>
          </cell>
        </row>
        <row r="5">
          <cell r="E5">
            <v>802</v>
          </cell>
          <cell r="F5">
            <v>0</v>
          </cell>
          <cell r="G5">
            <v>380</v>
          </cell>
          <cell r="I5">
            <v>0</v>
          </cell>
          <cell r="J5">
            <v>0</v>
          </cell>
          <cell r="K5">
            <v>0</v>
          </cell>
          <cell r="L5">
            <v>200</v>
          </cell>
          <cell r="M5">
            <v>309</v>
          </cell>
          <cell r="N5">
            <v>343</v>
          </cell>
          <cell r="O5">
            <v>0</v>
          </cell>
          <cell r="P5">
            <v>0</v>
          </cell>
          <cell r="Q5">
            <v>53</v>
          </cell>
          <cell r="R5">
            <v>0</v>
          </cell>
          <cell r="S5">
            <v>0</v>
          </cell>
          <cell r="T5">
            <v>0</v>
          </cell>
          <cell r="V5">
            <v>6</v>
          </cell>
          <cell r="W5">
            <v>0</v>
          </cell>
          <cell r="Y5">
            <v>0</v>
          </cell>
          <cell r="AB5">
            <v>2093</v>
          </cell>
        </row>
        <row r="6">
          <cell r="E6">
            <v>33253</v>
          </cell>
          <cell r="F6">
            <v>71356</v>
          </cell>
          <cell r="G6">
            <v>17680</v>
          </cell>
          <cell r="I6">
            <v>0</v>
          </cell>
          <cell r="J6">
            <v>34</v>
          </cell>
          <cell r="K6">
            <v>127</v>
          </cell>
          <cell r="L6">
            <v>21603</v>
          </cell>
          <cell r="M6">
            <v>39404</v>
          </cell>
          <cell r="N6">
            <v>46592</v>
          </cell>
          <cell r="O6">
            <v>0</v>
          </cell>
          <cell r="P6">
            <v>38</v>
          </cell>
          <cell r="Q6">
            <v>6940</v>
          </cell>
          <cell r="R6">
            <v>618</v>
          </cell>
          <cell r="S6">
            <v>0</v>
          </cell>
          <cell r="T6">
            <v>5387</v>
          </cell>
          <cell r="V6">
            <v>2902</v>
          </cell>
          <cell r="W6">
            <v>521407</v>
          </cell>
          <cell r="Y6">
            <v>227360</v>
          </cell>
          <cell r="AB6">
            <v>994701</v>
          </cell>
        </row>
        <row r="7">
          <cell r="E7">
            <v>2068</v>
          </cell>
          <cell r="F7">
            <v>0</v>
          </cell>
          <cell r="G7">
            <v>3199</v>
          </cell>
          <cell r="I7">
            <v>6590</v>
          </cell>
          <cell r="J7">
            <v>0</v>
          </cell>
          <cell r="K7">
            <v>2324</v>
          </cell>
          <cell r="L7">
            <v>1436</v>
          </cell>
          <cell r="M7">
            <v>2990</v>
          </cell>
          <cell r="N7">
            <v>4941</v>
          </cell>
          <cell r="O7">
            <v>4627</v>
          </cell>
          <cell r="P7">
            <v>39</v>
          </cell>
          <cell r="Q7">
            <v>1267</v>
          </cell>
          <cell r="R7">
            <v>0</v>
          </cell>
          <cell r="S7">
            <v>0</v>
          </cell>
          <cell r="T7">
            <v>0</v>
          </cell>
          <cell r="V7">
            <v>124</v>
          </cell>
          <cell r="W7">
            <v>528</v>
          </cell>
          <cell r="Y7">
            <v>0</v>
          </cell>
          <cell r="AB7">
            <v>30133</v>
          </cell>
        </row>
        <row r="8">
          <cell r="E8">
            <v>1802</v>
          </cell>
          <cell r="F8">
            <v>495</v>
          </cell>
          <cell r="G8">
            <v>4054</v>
          </cell>
          <cell r="I8">
            <v>0</v>
          </cell>
          <cell r="J8">
            <v>44</v>
          </cell>
          <cell r="K8">
            <v>278</v>
          </cell>
          <cell r="L8">
            <v>2813</v>
          </cell>
          <cell r="M8">
            <v>2850</v>
          </cell>
          <cell r="N8">
            <v>3846</v>
          </cell>
          <cell r="O8">
            <v>0</v>
          </cell>
          <cell r="P8">
            <v>0</v>
          </cell>
          <cell r="Q8">
            <v>1504</v>
          </cell>
          <cell r="R8">
            <v>33</v>
          </cell>
          <cell r="S8">
            <v>0</v>
          </cell>
          <cell r="T8">
            <v>161</v>
          </cell>
          <cell r="V8">
            <v>126</v>
          </cell>
          <cell r="W8">
            <v>308</v>
          </cell>
          <cell r="Y8">
            <v>0</v>
          </cell>
          <cell r="AB8">
            <v>18315</v>
          </cell>
        </row>
        <row r="9">
          <cell r="E9">
            <v>6243</v>
          </cell>
          <cell r="F9">
            <v>590</v>
          </cell>
          <cell r="G9">
            <v>7942</v>
          </cell>
          <cell r="I9">
            <v>0</v>
          </cell>
          <cell r="J9">
            <v>0</v>
          </cell>
          <cell r="K9">
            <v>612</v>
          </cell>
          <cell r="L9">
            <v>11833</v>
          </cell>
          <cell r="M9">
            <v>1178</v>
          </cell>
          <cell r="N9">
            <v>559</v>
          </cell>
          <cell r="O9">
            <v>0</v>
          </cell>
          <cell r="P9">
            <v>4</v>
          </cell>
          <cell r="Q9">
            <v>3066</v>
          </cell>
          <cell r="R9">
            <v>0</v>
          </cell>
          <cell r="S9">
            <v>0</v>
          </cell>
          <cell r="T9">
            <v>392</v>
          </cell>
          <cell r="V9">
            <v>0</v>
          </cell>
          <cell r="W9">
            <v>0</v>
          </cell>
          <cell r="Y9">
            <v>0</v>
          </cell>
          <cell r="AB9">
            <v>32417</v>
          </cell>
        </row>
        <row r="10">
          <cell r="E10">
            <v>12541</v>
          </cell>
          <cell r="F10">
            <v>2742</v>
          </cell>
          <cell r="G10">
            <v>21608</v>
          </cell>
          <cell r="I10">
            <v>0</v>
          </cell>
          <cell r="J10">
            <v>0</v>
          </cell>
          <cell r="K10">
            <v>6325</v>
          </cell>
          <cell r="L10">
            <v>61879</v>
          </cell>
          <cell r="M10">
            <v>43235</v>
          </cell>
          <cell r="N10">
            <v>11150</v>
          </cell>
          <cell r="O10">
            <v>0</v>
          </cell>
          <cell r="P10">
            <v>0</v>
          </cell>
          <cell r="Q10">
            <v>27456</v>
          </cell>
          <cell r="R10">
            <v>0</v>
          </cell>
          <cell r="S10">
            <v>0</v>
          </cell>
          <cell r="T10">
            <v>0</v>
          </cell>
          <cell r="V10">
            <v>360</v>
          </cell>
          <cell r="W10">
            <v>414</v>
          </cell>
          <cell r="Y10">
            <v>0</v>
          </cell>
          <cell r="AB10">
            <v>187710</v>
          </cell>
        </row>
        <row r="11">
          <cell r="E11">
            <v>4721</v>
          </cell>
          <cell r="F11">
            <v>0</v>
          </cell>
          <cell r="G11">
            <v>1528</v>
          </cell>
          <cell r="I11">
            <v>0</v>
          </cell>
          <cell r="J11">
            <v>0</v>
          </cell>
          <cell r="K11">
            <v>391</v>
          </cell>
          <cell r="L11">
            <v>1395</v>
          </cell>
          <cell r="M11">
            <v>6108</v>
          </cell>
          <cell r="N11">
            <v>1784</v>
          </cell>
          <cell r="O11">
            <v>0</v>
          </cell>
          <cell r="P11">
            <v>0</v>
          </cell>
          <cell r="Q11">
            <v>560</v>
          </cell>
          <cell r="R11">
            <v>0</v>
          </cell>
          <cell r="S11">
            <v>0</v>
          </cell>
          <cell r="T11">
            <v>19</v>
          </cell>
          <cell r="V11">
            <v>54</v>
          </cell>
          <cell r="W11">
            <v>0</v>
          </cell>
          <cell r="Y11">
            <v>0</v>
          </cell>
          <cell r="AB11">
            <v>16560</v>
          </cell>
        </row>
        <row r="12">
          <cell r="E12">
            <v>444</v>
          </cell>
          <cell r="F12">
            <v>55</v>
          </cell>
          <cell r="G12">
            <v>1300</v>
          </cell>
          <cell r="I12">
            <v>0</v>
          </cell>
          <cell r="J12">
            <v>0</v>
          </cell>
          <cell r="K12">
            <v>155</v>
          </cell>
          <cell r="L12">
            <v>550</v>
          </cell>
          <cell r="M12">
            <v>12072</v>
          </cell>
          <cell r="N12">
            <v>1152</v>
          </cell>
          <cell r="O12">
            <v>0</v>
          </cell>
          <cell r="P12">
            <v>6</v>
          </cell>
          <cell r="Q12">
            <v>2063</v>
          </cell>
          <cell r="R12">
            <v>0</v>
          </cell>
          <cell r="S12">
            <v>0</v>
          </cell>
          <cell r="T12">
            <v>132</v>
          </cell>
          <cell r="V12">
            <v>13</v>
          </cell>
          <cell r="W12">
            <v>0</v>
          </cell>
          <cell r="Y12">
            <v>0</v>
          </cell>
          <cell r="AB12">
            <v>17942</v>
          </cell>
        </row>
        <row r="13">
          <cell r="E13">
            <v>6015</v>
          </cell>
          <cell r="F13">
            <v>45</v>
          </cell>
          <cell r="G13">
            <v>5153</v>
          </cell>
          <cell r="I13">
            <v>0</v>
          </cell>
          <cell r="J13">
            <v>6</v>
          </cell>
          <cell r="K13">
            <v>139</v>
          </cell>
          <cell r="L13">
            <v>739</v>
          </cell>
          <cell r="M13">
            <v>1286</v>
          </cell>
          <cell r="N13">
            <v>115702</v>
          </cell>
          <cell r="O13">
            <v>0</v>
          </cell>
          <cell r="P13">
            <v>0</v>
          </cell>
          <cell r="Q13">
            <v>658</v>
          </cell>
          <cell r="R13">
            <v>0</v>
          </cell>
          <cell r="S13">
            <v>0</v>
          </cell>
          <cell r="T13">
            <v>0</v>
          </cell>
          <cell r="V13">
            <v>422</v>
          </cell>
          <cell r="W13">
            <v>816</v>
          </cell>
          <cell r="Y13">
            <v>0</v>
          </cell>
          <cell r="AB13">
            <v>130981</v>
          </cell>
        </row>
        <row r="14">
          <cell r="E14">
            <v>8349</v>
          </cell>
          <cell r="F14">
            <v>7</v>
          </cell>
          <cell r="G14">
            <v>4114</v>
          </cell>
          <cell r="I14">
            <v>0</v>
          </cell>
          <cell r="J14">
            <v>0</v>
          </cell>
          <cell r="K14">
            <v>113</v>
          </cell>
          <cell r="L14">
            <v>7830</v>
          </cell>
          <cell r="M14">
            <v>8782</v>
          </cell>
          <cell r="N14">
            <v>5396</v>
          </cell>
          <cell r="O14">
            <v>0</v>
          </cell>
          <cell r="P14">
            <v>0</v>
          </cell>
          <cell r="Q14">
            <v>2740</v>
          </cell>
          <cell r="R14">
            <v>0</v>
          </cell>
          <cell r="S14">
            <v>0</v>
          </cell>
          <cell r="T14">
            <v>0</v>
          </cell>
          <cell r="V14">
            <v>136</v>
          </cell>
          <cell r="W14">
            <v>803</v>
          </cell>
          <cell r="Y14">
            <v>0</v>
          </cell>
          <cell r="AB14">
            <v>38270</v>
          </cell>
        </row>
        <row r="15">
          <cell r="E15">
            <v>1613</v>
          </cell>
          <cell r="F15">
            <v>24</v>
          </cell>
          <cell r="G15">
            <v>813</v>
          </cell>
          <cell r="I15">
            <v>0</v>
          </cell>
          <cell r="J15">
            <v>0</v>
          </cell>
          <cell r="K15">
            <v>13</v>
          </cell>
          <cell r="L15">
            <v>173</v>
          </cell>
          <cell r="M15">
            <v>175</v>
          </cell>
          <cell r="N15">
            <v>56050</v>
          </cell>
          <cell r="O15">
            <v>0</v>
          </cell>
          <cell r="P15">
            <v>0</v>
          </cell>
          <cell r="Q15">
            <v>117</v>
          </cell>
          <cell r="R15">
            <v>0</v>
          </cell>
          <cell r="S15">
            <v>0</v>
          </cell>
          <cell r="T15">
            <v>0</v>
          </cell>
          <cell r="V15">
            <v>160</v>
          </cell>
          <cell r="W15">
            <v>516</v>
          </cell>
          <cell r="Y15">
            <v>0</v>
          </cell>
          <cell r="AB15">
            <v>59654</v>
          </cell>
        </row>
        <row r="16">
          <cell r="E16">
            <v>15064</v>
          </cell>
          <cell r="F16">
            <v>9014</v>
          </cell>
          <cell r="G16">
            <v>13826</v>
          </cell>
          <cell r="I16">
            <v>0</v>
          </cell>
          <cell r="J16">
            <v>449</v>
          </cell>
          <cell r="K16">
            <v>114</v>
          </cell>
          <cell r="L16">
            <v>5246</v>
          </cell>
          <cell r="M16">
            <v>9513</v>
          </cell>
          <cell r="N16">
            <v>216940</v>
          </cell>
          <cell r="O16">
            <v>0</v>
          </cell>
          <cell r="P16">
            <v>27</v>
          </cell>
          <cell r="Q16">
            <v>2473</v>
          </cell>
          <cell r="R16">
            <v>0</v>
          </cell>
          <cell r="S16">
            <v>0</v>
          </cell>
          <cell r="T16">
            <v>0</v>
          </cell>
          <cell r="V16">
            <v>312</v>
          </cell>
          <cell r="W16">
            <v>74</v>
          </cell>
          <cell r="Y16">
            <v>0</v>
          </cell>
          <cell r="AB16">
            <v>273052</v>
          </cell>
        </row>
        <row r="17">
          <cell r="E17">
            <v>2054</v>
          </cell>
          <cell r="F17">
            <v>66</v>
          </cell>
          <cell r="G17">
            <v>1253</v>
          </cell>
          <cell r="I17">
            <v>0</v>
          </cell>
          <cell r="J17">
            <v>0</v>
          </cell>
          <cell r="K17">
            <v>62</v>
          </cell>
          <cell r="L17">
            <v>243</v>
          </cell>
          <cell r="M17">
            <v>3</v>
          </cell>
          <cell r="N17">
            <v>68017</v>
          </cell>
          <cell r="O17">
            <v>0</v>
          </cell>
          <cell r="P17">
            <v>0</v>
          </cell>
          <cell r="Q17">
            <v>215</v>
          </cell>
          <cell r="R17">
            <v>0</v>
          </cell>
          <cell r="S17">
            <v>0</v>
          </cell>
          <cell r="T17">
            <v>0</v>
          </cell>
          <cell r="V17">
            <v>0</v>
          </cell>
          <cell r="W17">
            <v>0</v>
          </cell>
          <cell r="Y17">
            <v>0</v>
          </cell>
          <cell r="AB17">
            <v>71913</v>
          </cell>
        </row>
        <row r="18">
          <cell r="E18">
            <v>1294</v>
          </cell>
          <cell r="F18">
            <v>41</v>
          </cell>
          <cell r="G18">
            <v>1343</v>
          </cell>
          <cell r="I18">
            <v>0</v>
          </cell>
          <cell r="J18">
            <v>0</v>
          </cell>
          <cell r="K18">
            <v>19</v>
          </cell>
          <cell r="L18">
            <v>11</v>
          </cell>
          <cell r="M18">
            <v>409</v>
          </cell>
          <cell r="N18">
            <v>33200</v>
          </cell>
          <cell r="O18">
            <v>0</v>
          </cell>
          <cell r="P18">
            <v>0</v>
          </cell>
          <cell r="Q18">
            <v>146</v>
          </cell>
          <cell r="R18">
            <v>0</v>
          </cell>
          <cell r="S18">
            <v>0</v>
          </cell>
          <cell r="T18">
            <v>0</v>
          </cell>
          <cell r="V18">
            <v>115</v>
          </cell>
          <cell r="W18">
            <v>0</v>
          </cell>
          <cell r="Y18">
            <v>0</v>
          </cell>
          <cell r="AB18">
            <v>36578</v>
          </cell>
        </row>
        <row r="19">
          <cell r="E19">
            <v>2429</v>
          </cell>
          <cell r="F19">
            <v>136</v>
          </cell>
          <cell r="G19">
            <v>3709</v>
          </cell>
          <cell r="I19">
            <v>0</v>
          </cell>
          <cell r="J19">
            <v>0</v>
          </cell>
          <cell r="K19">
            <v>0</v>
          </cell>
          <cell r="L19">
            <v>1122</v>
          </cell>
          <cell r="M19">
            <v>2861</v>
          </cell>
          <cell r="N19">
            <v>53881</v>
          </cell>
          <cell r="O19">
            <v>0</v>
          </cell>
          <cell r="P19">
            <v>2</v>
          </cell>
          <cell r="Q19">
            <v>314</v>
          </cell>
          <cell r="R19">
            <v>0</v>
          </cell>
          <cell r="S19">
            <v>0</v>
          </cell>
          <cell r="T19">
            <v>0</v>
          </cell>
          <cell r="V19">
            <v>237</v>
          </cell>
          <cell r="W19">
            <v>127</v>
          </cell>
          <cell r="Y19">
            <v>0</v>
          </cell>
          <cell r="AB19">
            <v>64818</v>
          </cell>
        </row>
        <row r="20">
          <cell r="E20">
            <v>5199</v>
          </cell>
          <cell r="F20">
            <v>64</v>
          </cell>
          <cell r="G20">
            <v>3842</v>
          </cell>
          <cell r="I20">
            <v>0</v>
          </cell>
          <cell r="J20">
            <v>0</v>
          </cell>
          <cell r="K20">
            <v>181</v>
          </cell>
          <cell r="L20">
            <v>3773</v>
          </cell>
          <cell r="M20">
            <v>6680</v>
          </cell>
          <cell r="N20">
            <v>58540</v>
          </cell>
          <cell r="O20">
            <v>0</v>
          </cell>
          <cell r="P20">
            <v>0</v>
          </cell>
          <cell r="Q20">
            <v>3286</v>
          </cell>
          <cell r="R20">
            <v>0</v>
          </cell>
          <cell r="S20">
            <v>162</v>
          </cell>
          <cell r="T20">
            <v>0</v>
          </cell>
          <cell r="V20">
            <v>412</v>
          </cell>
          <cell r="W20">
            <v>270</v>
          </cell>
          <cell r="Y20">
            <v>0</v>
          </cell>
          <cell r="AB20">
            <v>82406</v>
          </cell>
        </row>
        <row r="21">
          <cell r="E21">
            <v>65</v>
          </cell>
          <cell r="F21">
            <v>0</v>
          </cell>
          <cell r="G21">
            <v>0</v>
          </cell>
          <cell r="I21">
            <v>0</v>
          </cell>
          <cell r="J21">
            <v>0</v>
          </cell>
          <cell r="K21">
            <v>0</v>
          </cell>
          <cell r="L21">
            <v>0</v>
          </cell>
          <cell r="M21">
            <v>0</v>
          </cell>
          <cell r="N21">
            <v>17184</v>
          </cell>
          <cell r="O21">
            <v>0</v>
          </cell>
          <cell r="P21">
            <v>0</v>
          </cell>
          <cell r="Q21">
            <v>0</v>
          </cell>
          <cell r="R21">
            <v>0</v>
          </cell>
          <cell r="S21">
            <v>0</v>
          </cell>
          <cell r="T21">
            <v>0</v>
          </cell>
          <cell r="V21">
            <v>0</v>
          </cell>
          <cell r="W21">
            <v>0</v>
          </cell>
          <cell r="Y21">
            <v>0</v>
          </cell>
          <cell r="AB21">
            <v>17249</v>
          </cell>
        </row>
        <row r="22">
          <cell r="E22">
            <v>840</v>
          </cell>
          <cell r="F22">
            <v>0</v>
          </cell>
          <cell r="G22">
            <v>274</v>
          </cell>
          <cell r="I22">
            <v>0</v>
          </cell>
          <cell r="J22">
            <v>0</v>
          </cell>
          <cell r="K22">
            <v>0</v>
          </cell>
          <cell r="L22">
            <v>110</v>
          </cell>
          <cell r="M22">
            <v>23</v>
          </cell>
          <cell r="N22">
            <v>12766</v>
          </cell>
          <cell r="O22">
            <v>0</v>
          </cell>
          <cell r="P22">
            <v>0</v>
          </cell>
          <cell r="Q22">
            <v>36</v>
          </cell>
          <cell r="R22">
            <v>0</v>
          </cell>
          <cell r="S22">
            <v>0</v>
          </cell>
          <cell r="T22">
            <v>0</v>
          </cell>
          <cell r="V22">
            <v>60</v>
          </cell>
          <cell r="W22">
            <v>0</v>
          </cell>
          <cell r="Y22">
            <v>0</v>
          </cell>
          <cell r="AB22">
            <v>14109</v>
          </cell>
        </row>
        <row r="23">
          <cell r="E23">
            <v>1700</v>
          </cell>
          <cell r="F23">
            <v>356</v>
          </cell>
          <cell r="G23">
            <v>5248</v>
          </cell>
          <cell r="I23">
            <v>0</v>
          </cell>
          <cell r="J23">
            <v>0</v>
          </cell>
          <cell r="K23">
            <v>93</v>
          </cell>
          <cell r="L23">
            <v>537</v>
          </cell>
          <cell r="M23">
            <v>786</v>
          </cell>
          <cell r="N23">
            <v>23606</v>
          </cell>
          <cell r="O23">
            <v>0</v>
          </cell>
          <cell r="P23">
            <v>9</v>
          </cell>
          <cell r="Q23">
            <v>336</v>
          </cell>
          <cell r="R23">
            <v>0</v>
          </cell>
          <cell r="S23">
            <v>0</v>
          </cell>
          <cell r="T23">
            <v>0</v>
          </cell>
          <cell r="V23">
            <v>96</v>
          </cell>
          <cell r="W23">
            <v>2569</v>
          </cell>
          <cell r="Y23">
            <v>293</v>
          </cell>
          <cell r="AB23">
            <v>35629</v>
          </cell>
        </row>
        <row r="24">
          <cell r="E24">
            <v>328</v>
          </cell>
          <cell r="F24">
            <v>0</v>
          </cell>
          <cell r="G24">
            <v>164</v>
          </cell>
          <cell r="I24">
            <v>0</v>
          </cell>
          <cell r="J24">
            <v>0</v>
          </cell>
          <cell r="K24">
            <v>94</v>
          </cell>
          <cell r="L24">
            <v>20</v>
          </cell>
          <cell r="M24">
            <v>17</v>
          </cell>
          <cell r="N24">
            <v>13549</v>
          </cell>
          <cell r="O24">
            <v>0</v>
          </cell>
          <cell r="P24">
            <v>0</v>
          </cell>
          <cell r="Q24">
            <v>90</v>
          </cell>
          <cell r="R24">
            <v>0</v>
          </cell>
          <cell r="S24">
            <v>0</v>
          </cell>
          <cell r="T24">
            <v>0</v>
          </cell>
          <cell r="V24">
            <v>56</v>
          </cell>
          <cell r="W24">
            <v>0</v>
          </cell>
          <cell r="Y24">
            <v>0</v>
          </cell>
          <cell r="AB24">
            <v>14318</v>
          </cell>
        </row>
        <row r="25">
          <cell r="E25">
            <v>7150</v>
          </cell>
          <cell r="F25">
            <v>6275</v>
          </cell>
          <cell r="G25">
            <v>8871</v>
          </cell>
          <cell r="I25">
            <v>0</v>
          </cell>
          <cell r="J25">
            <v>0</v>
          </cell>
          <cell r="K25">
            <v>1310</v>
          </cell>
          <cell r="L25">
            <v>11206</v>
          </cell>
          <cell r="M25">
            <v>6602</v>
          </cell>
          <cell r="N25">
            <v>45824</v>
          </cell>
          <cell r="O25">
            <v>0</v>
          </cell>
          <cell r="P25">
            <v>6</v>
          </cell>
          <cell r="Q25">
            <v>2892</v>
          </cell>
          <cell r="R25">
            <v>0</v>
          </cell>
          <cell r="S25">
            <v>0</v>
          </cell>
          <cell r="T25">
            <v>0</v>
          </cell>
          <cell r="V25">
            <v>369</v>
          </cell>
          <cell r="W25">
            <v>2109</v>
          </cell>
          <cell r="Y25">
            <v>0</v>
          </cell>
          <cell r="AB25">
            <v>92614</v>
          </cell>
        </row>
        <row r="26">
          <cell r="E26">
            <v>869</v>
          </cell>
          <cell r="F26">
            <v>0</v>
          </cell>
          <cell r="G26">
            <v>273</v>
          </cell>
          <cell r="I26">
            <v>0</v>
          </cell>
          <cell r="J26">
            <v>0</v>
          </cell>
          <cell r="K26">
            <v>9</v>
          </cell>
          <cell r="L26">
            <v>0</v>
          </cell>
          <cell r="M26">
            <v>11</v>
          </cell>
          <cell r="N26">
            <v>44457</v>
          </cell>
          <cell r="O26">
            <v>0</v>
          </cell>
          <cell r="P26">
            <v>0</v>
          </cell>
          <cell r="Q26">
            <v>69</v>
          </cell>
          <cell r="R26">
            <v>0</v>
          </cell>
          <cell r="S26">
            <v>0</v>
          </cell>
          <cell r="T26">
            <v>0</v>
          </cell>
          <cell r="V26">
            <v>70</v>
          </cell>
          <cell r="W26">
            <v>0</v>
          </cell>
          <cell r="Y26">
            <v>0</v>
          </cell>
          <cell r="AB26">
            <v>45758</v>
          </cell>
        </row>
        <row r="27">
          <cell r="E27">
            <v>26</v>
          </cell>
          <cell r="F27">
            <v>0</v>
          </cell>
          <cell r="G27">
            <v>20</v>
          </cell>
          <cell r="I27">
            <v>0</v>
          </cell>
          <cell r="J27">
            <v>0</v>
          </cell>
          <cell r="K27">
            <v>0</v>
          </cell>
          <cell r="L27">
            <v>22</v>
          </cell>
          <cell r="M27">
            <v>15</v>
          </cell>
          <cell r="N27">
            <v>909</v>
          </cell>
          <cell r="O27">
            <v>0</v>
          </cell>
          <cell r="P27">
            <v>0</v>
          </cell>
          <cell r="Q27">
            <v>37</v>
          </cell>
          <cell r="R27">
            <v>0</v>
          </cell>
          <cell r="S27">
            <v>0</v>
          </cell>
          <cell r="T27">
            <v>0</v>
          </cell>
          <cell r="V27">
            <v>30</v>
          </cell>
          <cell r="W27">
            <v>0</v>
          </cell>
          <cell r="Y27">
            <v>0</v>
          </cell>
          <cell r="AB27">
            <v>1059</v>
          </cell>
        </row>
        <row r="28">
          <cell r="E28">
            <v>21874</v>
          </cell>
          <cell r="F28">
            <v>16184</v>
          </cell>
          <cell r="G28">
            <v>32238</v>
          </cell>
          <cell r="I28">
            <v>0</v>
          </cell>
          <cell r="J28">
            <v>44</v>
          </cell>
          <cell r="K28">
            <v>613</v>
          </cell>
          <cell r="L28">
            <v>10130</v>
          </cell>
          <cell r="M28">
            <v>344932</v>
          </cell>
          <cell r="N28">
            <v>200997</v>
          </cell>
          <cell r="O28">
            <v>0</v>
          </cell>
          <cell r="P28">
            <v>63</v>
          </cell>
          <cell r="Q28">
            <v>8300</v>
          </cell>
          <cell r="R28">
            <v>0</v>
          </cell>
          <cell r="S28">
            <v>0</v>
          </cell>
          <cell r="T28">
            <v>93</v>
          </cell>
          <cell r="V28">
            <v>2081</v>
          </cell>
          <cell r="W28">
            <v>6248</v>
          </cell>
          <cell r="Y28">
            <v>452</v>
          </cell>
          <cell r="AB28">
            <v>644249</v>
          </cell>
        </row>
        <row r="29">
          <cell r="E29">
            <v>2060</v>
          </cell>
          <cell r="F29">
            <v>0</v>
          </cell>
          <cell r="G29">
            <v>2834</v>
          </cell>
          <cell r="I29">
            <v>0</v>
          </cell>
          <cell r="J29">
            <v>0</v>
          </cell>
          <cell r="K29">
            <v>36</v>
          </cell>
          <cell r="L29">
            <v>1738</v>
          </cell>
          <cell r="M29">
            <v>1896</v>
          </cell>
          <cell r="N29">
            <v>3531</v>
          </cell>
          <cell r="O29">
            <v>0</v>
          </cell>
          <cell r="P29">
            <v>0</v>
          </cell>
          <cell r="Q29">
            <v>182</v>
          </cell>
          <cell r="R29">
            <v>0</v>
          </cell>
          <cell r="S29">
            <v>0</v>
          </cell>
          <cell r="T29">
            <v>0</v>
          </cell>
          <cell r="V29">
            <v>33</v>
          </cell>
          <cell r="W29">
            <v>0</v>
          </cell>
          <cell r="Y29">
            <v>0</v>
          </cell>
          <cell r="AB29">
            <v>12310</v>
          </cell>
        </row>
        <row r="30">
          <cell r="E30">
            <v>471</v>
          </cell>
          <cell r="F30">
            <v>0</v>
          </cell>
          <cell r="G30">
            <v>51418</v>
          </cell>
          <cell r="I30">
            <v>0</v>
          </cell>
          <cell r="J30">
            <v>0</v>
          </cell>
          <cell r="K30">
            <v>0</v>
          </cell>
          <cell r="L30">
            <v>1</v>
          </cell>
          <cell r="M30">
            <v>38</v>
          </cell>
          <cell r="N30">
            <v>15976</v>
          </cell>
          <cell r="O30">
            <v>0</v>
          </cell>
          <cell r="P30">
            <v>0</v>
          </cell>
          <cell r="Q30">
            <v>0</v>
          </cell>
          <cell r="R30">
            <v>0</v>
          </cell>
          <cell r="S30">
            <v>0</v>
          </cell>
          <cell r="T30">
            <v>0</v>
          </cell>
          <cell r="V30">
            <v>2</v>
          </cell>
          <cell r="W30">
            <v>0</v>
          </cell>
          <cell r="Y30">
            <v>0</v>
          </cell>
          <cell r="AB30">
            <v>67906</v>
          </cell>
        </row>
        <row r="31">
          <cell r="E31">
            <v>1098</v>
          </cell>
          <cell r="F31">
            <v>0</v>
          </cell>
          <cell r="G31">
            <v>2466</v>
          </cell>
          <cell r="I31">
            <v>0</v>
          </cell>
          <cell r="J31">
            <v>0</v>
          </cell>
          <cell r="K31">
            <v>941</v>
          </cell>
          <cell r="L31">
            <v>492</v>
          </cell>
          <cell r="M31">
            <v>480</v>
          </cell>
          <cell r="N31">
            <v>35722</v>
          </cell>
          <cell r="O31">
            <v>0</v>
          </cell>
          <cell r="P31">
            <v>8</v>
          </cell>
          <cell r="Q31">
            <v>175</v>
          </cell>
          <cell r="R31">
            <v>0</v>
          </cell>
          <cell r="S31">
            <v>0</v>
          </cell>
          <cell r="T31">
            <v>0</v>
          </cell>
          <cell r="V31">
            <v>140</v>
          </cell>
          <cell r="W31">
            <v>355</v>
          </cell>
          <cell r="Y31">
            <v>0</v>
          </cell>
          <cell r="AB31">
            <v>41877</v>
          </cell>
        </row>
        <row r="32">
          <cell r="E32">
            <v>753</v>
          </cell>
          <cell r="F32">
            <v>0</v>
          </cell>
          <cell r="G32">
            <v>2819</v>
          </cell>
          <cell r="I32">
            <v>0</v>
          </cell>
          <cell r="J32">
            <v>0</v>
          </cell>
          <cell r="K32">
            <v>0</v>
          </cell>
          <cell r="L32">
            <v>848</v>
          </cell>
          <cell r="M32">
            <v>331</v>
          </cell>
          <cell r="N32">
            <v>3473</v>
          </cell>
          <cell r="O32">
            <v>0</v>
          </cell>
          <cell r="P32">
            <v>14</v>
          </cell>
          <cell r="Q32">
            <v>43</v>
          </cell>
          <cell r="R32">
            <v>0</v>
          </cell>
          <cell r="S32">
            <v>0</v>
          </cell>
          <cell r="T32">
            <v>0</v>
          </cell>
          <cell r="V32">
            <v>87</v>
          </cell>
          <cell r="W32">
            <v>402</v>
          </cell>
          <cell r="Y32">
            <v>0</v>
          </cell>
          <cell r="AB32">
            <v>8770</v>
          </cell>
        </row>
        <row r="33">
          <cell r="E33">
            <v>2</v>
          </cell>
          <cell r="F33">
            <v>0</v>
          </cell>
          <cell r="G33">
            <v>23</v>
          </cell>
          <cell r="I33">
            <v>0</v>
          </cell>
          <cell r="J33">
            <v>0</v>
          </cell>
          <cell r="K33">
            <v>0</v>
          </cell>
          <cell r="L33">
            <v>0</v>
          </cell>
          <cell r="M33">
            <v>0</v>
          </cell>
          <cell r="N33">
            <v>20691</v>
          </cell>
          <cell r="O33">
            <v>0</v>
          </cell>
          <cell r="P33">
            <v>0</v>
          </cell>
          <cell r="Q33">
            <v>0</v>
          </cell>
          <cell r="R33">
            <v>0</v>
          </cell>
          <cell r="S33">
            <v>0</v>
          </cell>
          <cell r="T33">
            <v>0</v>
          </cell>
          <cell r="V33">
            <v>3</v>
          </cell>
          <cell r="W33">
            <v>0</v>
          </cell>
          <cell r="Y33">
            <v>0</v>
          </cell>
          <cell r="AB33">
            <v>20719</v>
          </cell>
        </row>
        <row r="34">
          <cell r="E34">
            <v>3805</v>
          </cell>
          <cell r="F34">
            <v>285</v>
          </cell>
          <cell r="G34">
            <v>3780</v>
          </cell>
          <cell r="I34">
            <v>0</v>
          </cell>
          <cell r="J34">
            <v>0</v>
          </cell>
          <cell r="K34">
            <v>0</v>
          </cell>
          <cell r="L34">
            <v>1682</v>
          </cell>
          <cell r="M34">
            <v>33729</v>
          </cell>
          <cell r="N34">
            <v>16533</v>
          </cell>
          <cell r="O34">
            <v>0</v>
          </cell>
          <cell r="P34">
            <v>18</v>
          </cell>
          <cell r="Q34">
            <v>859</v>
          </cell>
          <cell r="R34">
            <v>0</v>
          </cell>
          <cell r="S34">
            <v>0</v>
          </cell>
          <cell r="T34">
            <v>0</v>
          </cell>
          <cell r="V34">
            <v>166</v>
          </cell>
          <cell r="W34">
            <v>82</v>
          </cell>
          <cell r="Y34">
            <v>1098</v>
          </cell>
          <cell r="AB34">
            <v>62037</v>
          </cell>
        </row>
        <row r="35">
          <cell r="E35">
            <v>173</v>
          </cell>
          <cell r="F35">
            <v>0</v>
          </cell>
          <cell r="G35">
            <v>277</v>
          </cell>
          <cell r="I35">
            <v>0</v>
          </cell>
          <cell r="J35">
            <v>0</v>
          </cell>
          <cell r="K35">
            <v>0</v>
          </cell>
          <cell r="L35">
            <v>3510</v>
          </cell>
          <cell r="M35">
            <v>844</v>
          </cell>
          <cell r="N35">
            <v>9581</v>
          </cell>
          <cell r="O35">
            <v>0</v>
          </cell>
          <cell r="P35">
            <v>0</v>
          </cell>
          <cell r="Q35">
            <v>0</v>
          </cell>
          <cell r="R35">
            <v>0</v>
          </cell>
          <cell r="S35">
            <v>0</v>
          </cell>
          <cell r="T35">
            <v>0</v>
          </cell>
          <cell r="V35">
            <v>4</v>
          </cell>
          <cell r="W35">
            <v>0</v>
          </cell>
          <cell r="Y35">
            <v>0</v>
          </cell>
          <cell r="AB35">
            <v>14389</v>
          </cell>
        </row>
        <row r="36">
          <cell r="E36">
            <v>2744</v>
          </cell>
          <cell r="F36">
            <v>31</v>
          </cell>
          <cell r="G36">
            <v>4146</v>
          </cell>
          <cell r="I36">
            <v>0</v>
          </cell>
          <cell r="J36">
            <v>0</v>
          </cell>
          <cell r="K36">
            <v>59</v>
          </cell>
          <cell r="L36">
            <v>1073</v>
          </cell>
          <cell r="M36">
            <v>1462</v>
          </cell>
          <cell r="N36">
            <v>7432</v>
          </cell>
          <cell r="O36">
            <v>0</v>
          </cell>
          <cell r="P36">
            <v>18</v>
          </cell>
          <cell r="Q36">
            <v>215</v>
          </cell>
          <cell r="R36">
            <v>0</v>
          </cell>
          <cell r="S36">
            <v>0</v>
          </cell>
          <cell r="T36">
            <v>0</v>
          </cell>
          <cell r="V36">
            <v>127</v>
          </cell>
          <cell r="W36">
            <v>14378</v>
          </cell>
          <cell r="Y36">
            <v>0</v>
          </cell>
          <cell r="AB36">
            <v>31685</v>
          </cell>
        </row>
        <row r="37">
          <cell r="E37">
            <v>2610</v>
          </cell>
          <cell r="F37">
            <v>451</v>
          </cell>
          <cell r="G37">
            <v>5780</v>
          </cell>
          <cell r="I37">
            <v>0</v>
          </cell>
          <cell r="J37">
            <v>0</v>
          </cell>
          <cell r="K37">
            <v>68</v>
          </cell>
          <cell r="L37">
            <v>4644</v>
          </cell>
          <cell r="M37">
            <v>1040</v>
          </cell>
          <cell r="N37">
            <v>18888</v>
          </cell>
          <cell r="O37">
            <v>0</v>
          </cell>
          <cell r="P37">
            <v>0</v>
          </cell>
          <cell r="Q37">
            <v>211</v>
          </cell>
          <cell r="R37">
            <v>0</v>
          </cell>
          <cell r="S37">
            <v>0</v>
          </cell>
          <cell r="T37">
            <v>0</v>
          </cell>
          <cell r="V37">
            <v>152</v>
          </cell>
          <cell r="W37">
            <v>8594</v>
          </cell>
          <cell r="Y37">
            <v>702</v>
          </cell>
          <cell r="AB37">
            <v>43140</v>
          </cell>
        </row>
        <row r="38">
          <cell r="E38">
            <v>2348</v>
          </cell>
          <cell r="F38">
            <v>34</v>
          </cell>
          <cell r="G38">
            <v>4126</v>
          </cell>
          <cell r="I38">
            <v>0</v>
          </cell>
          <cell r="J38">
            <v>0</v>
          </cell>
          <cell r="K38">
            <v>0</v>
          </cell>
          <cell r="L38">
            <v>3263</v>
          </cell>
          <cell r="M38">
            <v>2847</v>
          </cell>
          <cell r="N38">
            <v>18175</v>
          </cell>
          <cell r="O38">
            <v>0</v>
          </cell>
          <cell r="P38">
            <v>0</v>
          </cell>
          <cell r="Q38">
            <v>1164</v>
          </cell>
          <cell r="R38">
            <v>0</v>
          </cell>
          <cell r="S38">
            <v>0</v>
          </cell>
          <cell r="T38">
            <v>1</v>
          </cell>
          <cell r="V38">
            <v>499</v>
          </cell>
          <cell r="W38">
            <v>0</v>
          </cell>
          <cell r="Y38">
            <v>0</v>
          </cell>
          <cell r="AB38">
            <v>32457</v>
          </cell>
        </row>
        <row r="39">
          <cell r="E39">
            <v>1</v>
          </cell>
          <cell r="F39">
            <v>0</v>
          </cell>
          <cell r="G39">
            <v>745</v>
          </cell>
          <cell r="I39">
            <v>0</v>
          </cell>
          <cell r="J39">
            <v>0</v>
          </cell>
          <cell r="K39">
            <v>0</v>
          </cell>
          <cell r="L39">
            <v>0</v>
          </cell>
          <cell r="M39">
            <v>37</v>
          </cell>
          <cell r="N39">
            <v>7568</v>
          </cell>
          <cell r="O39">
            <v>0</v>
          </cell>
          <cell r="P39">
            <v>0</v>
          </cell>
          <cell r="Q39">
            <v>0</v>
          </cell>
          <cell r="R39">
            <v>0</v>
          </cell>
          <cell r="S39">
            <v>0</v>
          </cell>
          <cell r="T39">
            <v>0</v>
          </cell>
          <cell r="V39">
            <v>3</v>
          </cell>
          <cell r="W39">
            <v>0</v>
          </cell>
          <cell r="Y39">
            <v>0</v>
          </cell>
          <cell r="AB39">
            <v>8356</v>
          </cell>
        </row>
        <row r="40">
          <cell r="E40">
            <v>0</v>
          </cell>
          <cell r="F40">
            <v>0</v>
          </cell>
          <cell r="G40">
            <v>0</v>
          </cell>
          <cell r="I40">
            <v>0</v>
          </cell>
          <cell r="J40">
            <v>0</v>
          </cell>
          <cell r="K40">
            <v>0</v>
          </cell>
          <cell r="L40">
            <v>0</v>
          </cell>
          <cell r="M40">
            <v>0</v>
          </cell>
          <cell r="N40">
            <v>0</v>
          </cell>
          <cell r="O40">
            <v>0</v>
          </cell>
          <cell r="P40">
            <v>0</v>
          </cell>
          <cell r="Q40">
            <v>0</v>
          </cell>
          <cell r="R40">
            <v>0</v>
          </cell>
          <cell r="S40">
            <v>0</v>
          </cell>
          <cell r="T40">
            <v>0</v>
          </cell>
          <cell r="V40">
            <v>0</v>
          </cell>
          <cell r="W40">
            <v>3377</v>
          </cell>
          <cell r="Y40">
            <v>8174</v>
          </cell>
          <cell r="AB40">
            <v>11551</v>
          </cell>
        </row>
        <row r="41">
          <cell r="E41">
            <v>353</v>
          </cell>
          <cell r="F41">
            <v>67</v>
          </cell>
          <cell r="G41">
            <v>3014</v>
          </cell>
          <cell r="I41">
            <v>0</v>
          </cell>
          <cell r="J41">
            <v>0</v>
          </cell>
          <cell r="K41">
            <v>0</v>
          </cell>
          <cell r="L41">
            <v>608</v>
          </cell>
          <cell r="M41">
            <v>494</v>
          </cell>
          <cell r="N41">
            <v>5320</v>
          </cell>
          <cell r="O41">
            <v>0</v>
          </cell>
          <cell r="P41">
            <v>0</v>
          </cell>
          <cell r="Q41">
            <v>32</v>
          </cell>
          <cell r="R41">
            <v>0</v>
          </cell>
          <cell r="S41">
            <v>0</v>
          </cell>
          <cell r="T41">
            <v>0</v>
          </cell>
          <cell r="V41">
            <v>95</v>
          </cell>
          <cell r="W41">
            <v>595</v>
          </cell>
          <cell r="Y41">
            <v>92</v>
          </cell>
          <cell r="AB41">
            <v>10670</v>
          </cell>
        </row>
        <row r="42">
          <cell r="E42">
            <v>1390</v>
          </cell>
          <cell r="F42">
            <v>0</v>
          </cell>
          <cell r="G42">
            <v>812</v>
          </cell>
          <cell r="I42">
            <v>0</v>
          </cell>
          <cell r="J42">
            <v>0</v>
          </cell>
          <cell r="K42">
            <v>0</v>
          </cell>
          <cell r="L42">
            <v>1067</v>
          </cell>
          <cell r="M42">
            <v>177</v>
          </cell>
          <cell r="N42">
            <v>7059</v>
          </cell>
          <cell r="O42">
            <v>152</v>
          </cell>
          <cell r="P42">
            <v>4</v>
          </cell>
          <cell r="Q42">
            <v>207</v>
          </cell>
          <cell r="R42">
            <v>0</v>
          </cell>
          <cell r="S42">
            <v>0</v>
          </cell>
          <cell r="T42">
            <v>0</v>
          </cell>
          <cell r="V42">
            <v>184</v>
          </cell>
          <cell r="W42">
            <v>0</v>
          </cell>
          <cell r="Y42">
            <v>0</v>
          </cell>
          <cell r="AB42">
            <v>11052</v>
          </cell>
        </row>
        <row r="43">
          <cell r="E43">
            <v>588</v>
          </cell>
          <cell r="F43">
            <v>77</v>
          </cell>
          <cell r="G43">
            <v>616</v>
          </cell>
          <cell r="I43">
            <v>0</v>
          </cell>
          <cell r="J43">
            <v>0</v>
          </cell>
          <cell r="K43">
            <v>0</v>
          </cell>
          <cell r="L43">
            <v>517</v>
          </cell>
          <cell r="M43">
            <v>1193</v>
          </cell>
          <cell r="N43">
            <v>2588</v>
          </cell>
          <cell r="O43">
            <v>0</v>
          </cell>
          <cell r="P43">
            <v>0</v>
          </cell>
          <cell r="Q43">
            <v>14</v>
          </cell>
          <cell r="R43">
            <v>0</v>
          </cell>
          <cell r="S43">
            <v>0</v>
          </cell>
          <cell r="T43">
            <v>0</v>
          </cell>
          <cell r="V43">
            <v>56</v>
          </cell>
          <cell r="W43">
            <v>134</v>
          </cell>
          <cell r="Y43">
            <v>0</v>
          </cell>
          <cell r="AB43">
            <v>5783</v>
          </cell>
        </row>
        <row r="44">
          <cell r="E44">
            <v>155229</v>
          </cell>
          <cell r="F44">
            <v>108395</v>
          </cell>
          <cell r="G44">
            <v>221749</v>
          </cell>
          <cell r="I44">
            <v>6590</v>
          </cell>
          <cell r="J44">
            <v>577</v>
          </cell>
          <cell r="K44">
            <v>14076</v>
          </cell>
          <cell r="L44">
            <v>162314</v>
          </cell>
          <cell r="M44">
            <v>536083</v>
          </cell>
          <cell r="N44">
            <v>1215782</v>
          </cell>
          <cell r="O44">
            <v>4779</v>
          </cell>
          <cell r="P44">
            <v>256</v>
          </cell>
          <cell r="Q44">
            <v>67720</v>
          </cell>
          <cell r="R44">
            <v>651</v>
          </cell>
          <cell r="S44">
            <v>162</v>
          </cell>
          <cell r="T44">
            <v>6185</v>
          </cell>
          <cell r="V44">
            <v>9761</v>
          </cell>
          <cell r="W44">
            <v>564106</v>
          </cell>
          <cell r="Y44">
            <v>238171</v>
          </cell>
          <cell r="AB44">
            <v>3312587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zoomScale="70" zoomScaleNormal="70" zoomScalePageLayoutView="80" workbookViewId="0" topLeftCell="A1">
      <selection activeCell="O41" sqref="O41"/>
    </sheetView>
  </sheetViews>
  <sheetFormatPr defaultColWidth="9.140625" defaultRowHeight="15"/>
  <cols>
    <col min="5" max="6" width="9.140625" style="0" customWidth="1"/>
    <col min="10" max="46" width="9.140625" style="12" customWidth="1"/>
  </cols>
  <sheetData>
    <row r="1" spans="1:9" ht="15.75" thickTop="1">
      <c r="A1" s="15"/>
      <c r="B1" s="16"/>
      <c r="C1" s="16"/>
      <c r="D1" s="16"/>
      <c r="E1" s="16"/>
      <c r="F1" s="16"/>
      <c r="G1" s="16"/>
      <c r="H1" s="16"/>
      <c r="I1" s="17"/>
    </row>
    <row r="2" spans="1:9" ht="15">
      <c r="A2" s="18"/>
      <c r="B2" s="1"/>
      <c r="C2" s="1"/>
      <c r="D2" s="1"/>
      <c r="E2" s="1"/>
      <c r="F2" s="1"/>
      <c r="G2" s="1"/>
      <c r="H2" s="1"/>
      <c r="I2" s="19"/>
    </row>
    <row r="3" spans="1:9" ht="15">
      <c r="A3" s="18"/>
      <c r="B3" s="1"/>
      <c r="C3" s="1"/>
      <c r="D3" s="1"/>
      <c r="E3" s="1"/>
      <c r="F3" s="1"/>
      <c r="G3" s="1"/>
      <c r="H3" s="1"/>
      <c r="I3" s="19"/>
    </row>
    <row r="4" spans="1:9" ht="15">
      <c r="A4" s="18"/>
      <c r="B4" s="1"/>
      <c r="C4" s="1"/>
      <c r="D4" s="1"/>
      <c r="E4" s="23"/>
      <c r="F4" s="1"/>
      <c r="G4" s="1"/>
      <c r="H4" s="1"/>
      <c r="I4" s="19"/>
    </row>
    <row r="5" spans="1:9" ht="21" customHeight="1">
      <c r="A5" s="26"/>
      <c r="B5" s="1"/>
      <c r="C5" s="1"/>
      <c r="D5" s="1"/>
      <c r="E5" s="24" t="s">
        <v>44</v>
      </c>
      <c r="F5" s="24"/>
      <c r="G5" s="1"/>
      <c r="H5" s="27"/>
      <c r="I5" s="28"/>
    </row>
    <row r="6" spans="1:9" ht="21" customHeight="1">
      <c r="A6" s="29"/>
      <c r="B6" s="1"/>
      <c r="C6" s="1"/>
      <c r="D6" s="1"/>
      <c r="E6" s="24" t="s">
        <v>45</v>
      </c>
      <c r="F6" s="24"/>
      <c r="G6" s="1"/>
      <c r="H6" s="27"/>
      <c r="I6" s="28"/>
    </row>
    <row r="7" spans="1:9" ht="21" customHeight="1">
      <c r="A7" s="29"/>
      <c r="B7" s="1"/>
      <c r="C7" s="1"/>
      <c r="D7" s="1"/>
      <c r="E7" s="24" t="s">
        <v>46</v>
      </c>
      <c r="F7" s="24"/>
      <c r="G7" s="1"/>
      <c r="H7" s="27"/>
      <c r="I7" s="28"/>
    </row>
    <row r="8" spans="1:9" ht="15" customHeight="1">
      <c r="A8" s="29"/>
      <c r="B8" s="1"/>
      <c r="C8" s="1"/>
      <c r="D8" s="1"/>
      <c r="E8" s="25"/>
      <c r="F8" s="25"/>
      <c r="G8" s="1"/>
      <c r="H8" s="27"/>
      <c r="I8" s="28"/>
    </row>
    <row r="9" spans="1:9" ht="15" customHeight="1">
      <c r="A9" s="140" t="s">
        <v>49</v>
      </c>
      <c r="B9" s="141"/>
      <c r="C9" s="141"/>
      <c r="D9" s="141"/>
      <c r="E9" s="141"/>
      <c r="F9" s="141"/>
      <c r="G9" s="141"/>
      <c r="H9" s="141"/>
      <c r="I9" s="142"/>
    </row>
    <row r="10" spans="1:9" ht="15" customHeight="1">
      <c r="A10" s="140"/>
      <c r="B10" s="141"/>
      <c r="C10" s="141"/>
      <c r="D10" s="141"/>
      <c r="E10" s="141"/>
      <c r="F10" s="141"/>
      <c r="G10" s="141"/>
      <c r="H10" s="141"/>
      <c r="I10" s="142"/>
    </row>
    <row r="11" spans="1:9" ht="15" customHeight="1">
      <c r="A11" s="140"/>
      <c r="B11" s="141"/>
      <c r="C11" s="141"/>
      <c r="D11" s="141"/>
      <c r="E11" s="141"/>
      <c r="F11" s="141"/>
      <c r="G11" s="141"/>
      <c r="H11" s="141"/>
      <c r="I11" s="142"/>
    </row>
    <row r="12" spans="1:9" ht="15" customHeight="1">
      <c r="A12" s="29"/>
      <c r="B12" s="27"/>
      <c r="C12" s="27"/>
      <c r="D12" s="27"/>
      <c r="E12" s="27"/>
      <c r="F12" s="27"/>
      <c r="G12" s="27"/>
      <c r="H12" s="27"/>
      <c r="I12" s="28"/>
    </row>
    <row r="13" spans="1:9" ht="15">
      <c r="A13" s="18"/>
      <c r="B13" s="1"/>
      <c r="C13" s="1"/>
      <c r="D13" s="30"/>
      <c r="E13" s="1"/>
      <c r="F13" s="1"/>
      <c r="G13" s="1"/>
      <c r="H13" s="1"/>
      <c r="I13" s="19"/>
    </row>
    <row r="14" spans="1:9" ht="15">
      <c r="A14" s="18"/>
      <c r="B14" s="1"/>
      <c r="C14" s="1"/>
      <c r="D14" s="30"/>
      <c r="E14" s="1"/>
      <c r="F14" s="1"/>
      <c r="G14" s="1"/>
      <c r="H14" s="1"/>
      <c r="I14" s="19"/>
    </row>
    <row r="15" spans="1:9" ht="23.25" customHeight="1">
      <c r="A15" s="136" t="s">
        <v>47</v>
      </c>
      <c r="B15" s="137"/>
      <c r="C15" s="137"/>
      <c r="D15" s="137"/>
      <c r="E15" s="137"/>
      <c r="F15" s="137"/>
      <c r="G15" s="137"/>
      <c r="H15" s="137"/>
      <c r="I15" s="138"/>
    </row>
    <row r="16" spans="1:9" ht="23.25">
      <c r="A16" s="136" t="s">
        <v>48</v>
      </c>
      <c r="B16" s="137"/>
      <c r="C16" s="137"/>
      <c r="D16" s="137"/>
      <c r="E16" s="137"/>
      <c r="F16" s="137"/>
      <c r="G16" s="137"/>
      <c r="H16" s="137"/>
      <c r="I16" s="138"/>
    </row>
    <row r="17" spans="1:9" ht="23.25">
      <c r="A17" s="136" t="s">
        <v>51</v>
      </c>
      <c r="B17" s="137"/>
      <c r="C17" s="137"/>
      <c r="D17" s="137"/>
      <c r="E17" s="137"/>
      <c r="F17" s="137"/>
      <c r="G17" s="137"/>
      <c r="H17" s="137"/>
      <c r="I17" s="138"/>
    </row>
    <row r="18" spans="1:9" ht="15">
      <c r="A18" s="18"/>
      <c r="B18" s="1"/>
      <c r="C18" s="1"/>
      <c r="D18" s="30"/>
      <c r="E18" s="1"/>
      <c r="F18" s="1"/>
      <c r="G18" s="1"/>
      <c r="H18" s="1"/>
      <c r="I18" s="19"/>
    </row>
    <row r="19" spans="1:9" ht="15">
      <c r="A19" s="18"/>
      <c r="B19" s="1"/>
      <c r="C19" s="1"/>
      <c r="D19" s="1"/>
      <c r="E19" s="1"/>
      <c r="F19" s="1"/>
      <c r="G19" s="1"/>
      <c r="H19" s="1"/>
      <c r="I19" s="19"/>
    </row>
    <row r="20" spans="1:9" ht="15">
      <c r="A20" s="18"/>
      <c r="B20" s="1"/>
      <c r="C20" s="1"/>
      <c r="D20" s="1"/>
      <c r="E20" s="1"/>
      <c r="F20" s="1"/>
      <c r="G20" s="1"/>
      <c r="H20" s="1"/>
      <c r="I20" s="19"/>
    </row>
    <row r="21" spans="1:9" ht="15">
      <c r="A21" s="18"/>
      <c r="B21" s="1"/>
      <c r="C21" s="1"/>
      <c r="D21" s="1"/>
      <c r="E21" s="1"/>
      <c r="F21" s="1"/>
      <c r="G21" s="1"/>
      <c r="H21" s="1"/>
      <c r="I21" s="19"/>
    </row>
    <row r="22" spans="1:9" ht="15">
      <c r="A22" s="18"/>
      <c r="B22" s="1"/>
      <c r="C22" s="1"/>
      <c r="D22" s="1"/>
      <c r="E22" s="1"/>
      <c r="F22" s="1"/>
      <c r="G22" s="1"/>
      <c r="H22" s="1"/>
      <c r="I22" s="19"/>
    </row>
    <row r="23" spans="1:9" ht="15">
      <c r="A23" s="18"/>
      <c r="B23" s="1"/>
      <c r="C23" s="1"/>
      <c r="D23" s="1"/>
      <c r="E23" s="1"/>
      <c r="F23" s="1"/>
      <c r="G23" s="1"/>
      <c r="H23" s="1"/>
      <c r="I23" s="19"/>
    </row>
    <row r="24" spans="1:9" ht="15">
      <c r="A24" s="18"/>
      <c r="B24" s="1"/>
      <c r="C24" s="1"/>
      <c r="D24" s="1"/>
      <c r="E24" s="1"/>
      <c r="F24" s="1"/>
      <c r="G24" s="1"/>
      <c r="H24" s="1"/>
      <c r="I24" s="19"/>
    </row>
    <row r="25" spans="1:9" ht="15">
      <c r="A25" s="18"/>
      <c r="B25" s="1"/>
      <c r="C25" s="1"/>
      <c r="D25" s="1"/>
      <c r="E25" s="1"/>
      <c r="F25" s="1"/>
      <c r="G25" s="1"/>
      <c r="H25" s="1"/>
      <c r="I25" s="19"/>
    </row>
    <row r="26" spans="1:9" ht="15">
      <c r="A26" s="18"/>
      <c r="B26" s="1"/>
      <c r="C26" s="1"/>
      <c r="D26" s="1"/>
      <c r="E26" s="1"/>
      <c r="F26" s="101"/>
      <c r="G26" s="1"/>
      <c r="H26" s="1"/>
      <c r="I26" s="19"/>
    </row>
    <row r="27" spans="1:9" ht="15">
      <c r="A27" s="18"/>
      <c r="B27" s="1"/>
      <c r="C27" s="1"/>
      <c r="D27" s="1"/>
      <c r="E27" s="1"/>
      <c r="F27" s="1"/>
      <c r="G27" s="1"/>
      <c r="H27" s="1"/>
      <c r="I27" s="19"/>
    </row>
    <row r="28" spans="1:9" ht="15">
      <c r="A28" s="18"/>
      <c r="B28" s="1"/>
      <c r="C28" s="1"/>
      <c r="D28" s="1"/>
      <c r="E28" s="1"/>
      <c r="F28" s="1"/>
      <c r="G28" s="1"/>
      <c r="H28" s="1"/>
      <c r="I28" s="19"/>
    </row>
    <row r="29" spans="1:9" ht="15">
      <c r="A29" s="18"/>
      <c r="B29" s="1"/>
      <c r="C29" s="1"/>
      <c r="D29" s="1"/>
      <c r="E29" s="1"/>
      <c r="F29" s="1"/>
      <c r="G29" s="1"/>
      <c r="H29" s="1"/>
      <c r="I29" s="19"/>
    </row>
    <row r="30" spans="1:9" ht="15" customHeight="1">
      <c r="A30" s="18"/>
      <c r="B30" s="1"/>
      <c r="C30" s="1"/>
      <c r="D30" s="1"/>
      <c r="E30" s="1"/>
      <c r="F30" s="1"/>
      <c r="G30" s="1"/>
      <c r="H30" s="1"/>
      <c r="I30" s="19"/>
    </row>
    <row r="31" spans="1:9" ht="15" customHeight="1">
      <c r="A31" s="18"/>
      <c r="B31" s="1"/>
      <c r="C31" s="1"/>
      <c r="D31" s="1"/>
      <c r="E31" s="1"/>
      <c r="F31" s="1"/>
      <c r="G31" s="1"/>
      <c r="H31" s="1"/>
      <c r="I31" s="19"/>
    </row>
    <row r="32" spans="1:9" ht="15">
      <c r="A32" s="18"/>
      <c r="B32" s="1"/>
      <c r="C32" s="1"/>
      <c r="D32" s="1"/>
      <c r="E32" s="1"/>
      <c r="F32" s="1"/>
      <c r="G32" s="1"/>
      <c r="H32" s="1"/>
      <c r="I32" s="19"/>
    </row>
    <row r="33" spans="1:9" ht="15">
      <c r="A33" s="18"/>
      <c r="B33" s="1"/>
      <c r="C33" s="1"/>
      <c r="D33" s="1"/>
      <c r="E33" s="1"/>
      <c r="F33" s="1"/>
      <c r="G33" s="1"/>
      <c r="H33" s="1"/>
      <c r="I33" s="19"/>
    </row>
    <row r="34" spans="1:9" ht="15">
      <c r="A34" s="18"/>
      <c r="B34" s="1"/>
      <c r="C34" s="1"/>
      <c r="D34" s="1"/>
      <c r="E34" s="1"/>
      <c r="F34" s="1"/>
      <c r="G34" s="1"/>
      <c r="H34" s="1"/>
      <c r="I34" s="19"/>
    </row>
    <row r="35" spans="1:9" ht="15">
      <c r="A35" s="18"/>
      <c r="B35" s="1"/>
      <c r="C35" s="1"/>
      <c r="D35" s="1"/>
      <c r="E35" s="1"/>
      <c r="F35" s="1"/>
      <c r="G35" s="1"/>
      <c r="H35" s="1"/>
      <c r="I35" s="19"/>
    </row>
    <row r="36" spans="1:9" ht="21">
      <c r="A36" s="18"/>
      <c r="B36" s="1"/>
      <c r="C36" s="1"/>
      <c r="D36" s="31" t="s">
        <v>52</v>
      </c>
      <c r="E36" s="31"/>
      <c r="F36" s="31"/>
      <c r="G36" s="31"/>
      <c r="H36" s="31"/>
      <c r="I36" s="19"/>
    </row>
    <row r="37" spans="1:9" ht="15.75" thickBot="1">
      <c r="A37" s="20"/>
      <c r="B37" s="21"/>
      <c r="C37" s="21"/>
      <c r="D37" s="21"/>
      <c r="E37" s="21"/>
      <c r="F37" s="21"/>
      <c r="G37" s="21"/>
      <c r="H37" s="21"/>
      <c r="I37" s="22"/>
    </row>
    <row r="38" s="12" customFormat="1" ht="15.75" thickTop="1"/>
    <row r="39" spans="1:9" s="12" customFormat="1" ht="112.5" customHeight="1">
      <c r="A39" s="139" t="s">
        <v>53</v>
      </c>
      <c r="B39" s="139"/>
      <c r="C39" s="139"/>
      <c r="D39" s="139"/>
      <c r="E39" s="139"/>
      <c r="F39" s="139"/>
      <c r="G39" s="139"/>
      <c r="H39" s="139"/>
      <c r="I39" s="139"/>
    </row>
    <row r="40" s="12" customFormat="1" ht="15"/>
    <row r="41" s="12" customFormat="1" ht="15"/>
    <row r="42" s="12" customFormat="1" ht="15"/>
    <row r="43" s="12" customFormat="1" ht="15"/>
    <row r="44" s="12" customFormat="1" ht="15"/>
    <row r="45" s="12" customFormat="1" ht="15"/>
    <row r="46" s="12" customFormat="1" ht="15"/>
    <row r="47" s="12" customFormat="1" ht="15"/>
    <row r="48" s="12" customFormat="1" ht="15"/>
    <row r="49" s="12" customFormat="1" ht="15"/>
    <row r="50" s="12" customFormat="1" ht="15"/>
    <row r="51" s="12" customFormat="1" ht="15"/>
    <row r="52" s="12" customFormat="1" ht="15"/>
    <row r="53" s="12" customFormat="1" ht="15"/>
    <row r="54" s="12" customFormat="1" ht="15"/>
    <row r="55" s="12" customFormat="1" ht="15"/>
    <row r="56" s="12" customFormat="1" ht="15"/>
    <row r="57" s="12" customFormat="1" ht="15"/>
    <row r="58" s="12" customFormat="1" ht="15"/>
    <row r="59" s="12" customFormat="1" ht="15"/>
    <row r="60" s="12" customFormat="1" ht="15"/>
    <row r="61" s="12" customFormat="1" ht="15"/>
    <row r="62" s="12" customFormat="1" ht="15"/>
    <row r="63" s="12" customFormat="1" ht="15"/>
    <row r="64" s="12" customFormat="1" ht="15"/>
    <row r="65" s="12" customFormat="1" ht="15"/>
    <row r="66" s="12" customFormat="1" ht="15"/>
    <row r="67" s="12" customFormat="1" ht="15"/>
    <row r="68" s="12" customFormat="1" ht="15"/>
    <row r="69" s="12" customFormat="1" ht="15"/>
    <row r="70" s="12" customFormat="1" ht="15"/>
    <row r="71" s="12" customFormat="1" ht="15"/>
    <row r="72" s="12" customFormat="1" ht="15"/>
    <row r="73" s="12" customFormat="1" ht="15"/>
    <row r="74" s="12" customFormat="1" ht="15"/>
    <row r="75" s="12" customFormat="1" ht="15"/>
    <row r="76" s="12" customFormat="1" ht="15"/>
    <row r="77" s="12" customFormat="1" ht="15"/>
    <row r="78" s="12" customFormat="1" ht="15"/>
    <row r="79" s="12" customFormat="1" ht="15"/>
    <row r="80" s="12" customFormat="1" ht="15"/>
    <row r="81" s="12" customFormat="1" ht="15"/>
    <row r="82" s="12" customFormat="1" ht="15"/>
    <row r="83" s="12" customFormat="1" ht="15"/>
    <row r="84" s="12" customFormat="1" ht="15"/>
    <row r="85" s="12" customFormat="1" ht="15"/>
    <row r="86" s="12" customFormat="1" ht="15"/>
    <row r="87" s="12" customFormat="1" ht="15"/>
    <row r="88" s="12" customFormat="1" ht="15"/>
    <row r="89" s="12" customFormat="1" ht="15"/>
    <row r="90" s="12" customFormat="1" ht="15"/>
    <row r="91" s="12" customFormat="1" ht="15"/>
    <row r="92" s="12" customFormat="1" ht="15"/>
    <row r="93" s="12" customFormat="1" ht="15"/>
    <row r="94" s="12" customFormat="1" ht="15"/>
    <row r="95" s="12" customFormat="1" ht="15"/>
    <row r="96" s="12" customFormat="1" ht="15"/>
    <row r="97" s="12" customFormat="1" ht="15"/>
    <row r="98" s="12" customFormat="1" ht="15"/>
    <row r="99" s="12" customFormat="1" ht="15"/>
    <row r="100" s="12" customFormat="1" ht="15"/>
    <row r="101" s="12" customFormat="1" ht="15"/>
    <row r="102" s="12" customFormat="1" ht="15"/>
    <row r="103" s="12" customFormat="1" ht="15"/>
    <row r="104" s="12" customFormat="1" ht="15"/>
    <row r="105" s="12" customFormat="1" ht="15"/>
    <row r="106" s="12" customFormat="1" ht="15"/>
    <row r="107" s="12" customFormat="1" ht="15"/>
    <row r="108" s="12" customFormat="1" ht="15"/>
    <row r="109" s="12" customFormat="1" ht="15"/>
    <row r="110" s="12" customFormat="1" ht="15"/>
    <row r="111" s="12" customFormat="1" ht="15"/>
    <row r="112" s="12" customFormat="1" ht="15"/>
    <row r="113" s="12" customFormat="1" ht="15"/>
    <row r="114" s="12" customFormat="1" ht="15"/>
    <row r="115" s="12" customFormat="1" ht="15"/>
    <row r="116" s="12" customFormat="1" ht="15"/>
    <row r="117" s="12" customFormat="1" ht="15"/>
    <row r="118" s="12" customFormat="1" ht="15"/>
    <row r="119" s="12" customFormat="1" ht="15"/>
    <row r="120" s="12" customFormat="1" ht="15"/>
    <row r="121" s="12" customFormat="1" ht="15"/>
    <row r="122" s="12" customFormat="1" ht="15"/>
    <row r="123" s="12" customFormat="1" ht="15"/>
    <row r="124" s="12" customFormat="1" ht="15"/>
    <row r="125" s="12" customFormat="1" ht="15"/>
    <row r="126" s="12" customFormat="1" ht="15"/>
    <row r="127" s="12" customFormat="1" ht="15"/>
    <row r="128" s="12" customFormat="1" ht="15"/>
    <row r="129" s="12" customFormat="1" ht="15"/>
    <row r="130" s="12" customFormat="1" ht="15"/>
    <row r="131" s="12" customFormat="1" ht="15"/>
    <row r="132" s="12" customFormat="1" ht="15"/>
    <row r="133" s="12" customFormat="1" ht="15"/>
    <row r="134" s="12" customFormat="1" ht="15"/>
    <row r="135" s="12" customFormat="1" ht="15"/>
    <row r="136" s="12" customFormat="1" ht="15"/>
    <row r="137" s="12" customFormat="1" ht="15"/>
    <row r="138" s="12" customFormat="1" ht="15"/>
    <row r="139" s="12" customFormat="1" ht="15"/>
    <row r="140" s="12" customFormat="1" ht="15"/>
    <row r="141" s="12" customFormat="1" ht="15"/>
    <row r="142" s="12" customFormat="1" ht="15"/>
    <row r="143" s="12" customFormat="1" ht="15"/>
    <row r="144" s="12" customFormat="1" ht="15"/>
    <row r="145" s="12" customFormat="1" ht="15"/>
    <row r="146" s="12" customFormat="1" ht="15"/>
    <row r="147" s="12" customFormat="1" ht="15"/>
    <row r="148" s="12" customFormat="1" ht="15"/>
    <row r="149" s="12" customFormat="1" ht="15"/>
    <row r="150" s="12" customFormat="1" ht="15"/>
    <row r="151" s="12" customFormat="1" ht="15"/>
    <row r="152" s="12" customFormat="1" ht="15"/>
    <row r="153" s="12" customFormat="1" ht="15"/>
    <row r="154" s="12" customFormat="1" ht="15"/>
    <row r="155" s="12" customFormat="1" ht="15"/>
    <row r="156" s="12" customFormat="1" ht="15"/>
    <row r="157" s="12" customFormat="1" ht="15"/>
    <row r="158" s="12" customFormat="1" ht="15"/>
    <row r="159" s="12" customFormat="1" ht="15"/>
    <row r="160" s="12" customFormat="1" ht="15"/>
    <row r="161" s="12" customFormat="1" ht="15"/>
    <row r="162" s="12" customFormat="1" ht="15"/>
    <row r="163" s="12" customFormat="1" ht="15"/>
    <row r="164" s="12" customFormat="1" ht="15"/>
    <row r="165" s="12" customFormat="1" ht="15"/>
    <row r="166" s="12" customFormat="1" ht="15"/>
    <row r="167" s="12" customFormat="1" ht="15"/>
    <row r="168" s="12" customFormat="1" ht="15"/>
    <row r="169" s="12" customFormat="1" ht="15"/>
    <row r="170" s="12" customFormat="1" ht="15"/>
    <row r="171" s="12" customFormat="1" ht="15"/>
    <row r="172" s="12" customFormat="1" ht="15"/>
    <row r="173" s="12" customFormat="1" ht="15"/>
    <row r="174" s="12" customFormat="1" ht="15"/>
    <row r="175" s="12" customFormat="1" ht="15"/>
    <row r="176" s="12" customFormat="1" ht="15"/>
    <row r="177" s="12" customFormat="1" ht="15"/>
    <row r="178" s="12" customFormat="1" ht="15"/>
    <row r="179" s="12" customFormat="1" ht="15"/>
    <row r="180" s="12" customFormat="1" ht="15"/>
    <row r="181" s="12" customFormat="1" ht="15"/>
    <row r="182" s="12" customFormat="1" ht="15"/>
    <row r="183" s="12" customFormat="1" ht="15"/>
    <row r="184" s="12" customFormat="1" ht="15"/>
    <row r="185" s="12" customFormat="1" ht="15"/>
    <row r="186" s="12" customFormat="1" ht="15"/>
    <row r="187" s="12" customFormat="1" ht="15"/>
    <row r="188" s="12" customFormat="1" ht="15"/>
    <row r="189" s="12" customFormat="1" ht="15"/>
    <row r="190" s="12" customFormat="1" ht="15"/>
    <row r="191" s="12" customFormat="1" ht="15"/>
    <row r="192" s="12" customFormat="1" ht="15"/>
    <row r="193" s="12" customFormat="1" ht="15"/>
    <row r="194" s="12" customFormat="1" ht="15"/>
    <row r="195" s="12" customFormat="1" ht="15"/>
    <row r="196" s="12" customFormat="1" ht="15"/>
    <row r="197" s="12" customFormat="1" ht="15"/>
    <row r="198" s="12" customFormat="1" ht="15"/>
    <row r="199" s="12" customFormat="1" ht="15"/>
    <row r="200" s="12" customFormat="1" ht="15"/>
    <row r="201" s="12" customFormat="1" ht="15"/>
    <row r="202" s="12" customFormat="1" ht="15"/>
    <row r="203" s="12" customFormat="1" ht="15"/>
    <row r="204" s="12" customFormat="1" ht="15"/>
    <row r="205" s="12" customFormat="1" ht="15"/>
    <row r="206" s="12" customFormat="1" ht="15"/>
    <row r="207" s="12" customFormat="1" ht="15"/>
    <row r="208" s="12" customFormat="1" ht="15"/>
    <row r="209" s="12" customFormat="1" ht="15"/>
    <row r="210" s="12" customFormat="1" ht="15"/>
    <row r="211" s="12" customFormat="1" ht="15"/>
    <row r="212" s="12" customFormat="1" ht="15"/>
    <row r="213" s="12" customFormat="1" ht="15"/>
    <row r="214" s="12" customFormat="1" ht="15"/>
    <row r="215" s="12" customFormat="1" ht="15"/>
    <row r="216" s="12" customFormat="1" ht="15"/>
    <row r="217" s="12" customFormat="1" ht="15"/>
    <row r="218" s="12" customFormat="1" ht="15"/>
    <row r="219" s="12" customFormat="1" ht="15"/>
    <row r="220" s="12" customFormat="1" ht="15"/>
    <row r="221" s="12" customFormat="1" ht="15"/>
    <row r="222" s="12" customFormat="1" ht="15"/>
    <row r="223" s="12" customFormat="1" ht="15"/>
    <row r="224" s="12" customFormat="1" ht="15"/>
    <row r="225" s="12" customFormat="1" ht="15"/>
    <row r="226" s="12" customFormat="1" ht="15"/>
    <row r="227" s="12" customFormat="1" ht="15"/>
    <row r="228" s="12" customFormat="1" ht="15"/>
    <row r="229" s="12" customFormat="1" ht="15"/>
    <row r="230" s="12" customFormat="1" ht="15"/>
    <row r="231" s="12" customFormat="1" ht="15"/>
    <row r="232" s="12" customFormat="1" ht="15"/>
    <row r="233" s="12" customFormat="1" ht="15"/>
    <row r="234" s="12" customFormat="1" ht="15"/>
    <row r="235" s="12" customFormat="1" ht="15"/>
    <row r="236" s="12" customFormat="1" ht="15"/>
    <row r="237" s="12" customFormat="1" ht="15"/>
    <row r="238" s="12" customFormat="1" ht="15"/>
    <row r="239" s="12" customFormat="1" ht="15"/>
    <row r="240" s="12" customFormat="1" ht="15"/>
    <row r="241" s="12" customFormat="1" ht="15"/>
    <row r="242" s="12" customFormat="1" ht="15"/>
    <row r="243" s="12" customFormat="1" ht="15"/>
    <row r="244" s="12" customFormat="1" ht="15"/>
    <row r="245" s="12" customFormat="1" ht="15"/>
    <row r="246" s="12" customFormat="1" ht="15"/>
    <row r="247" s="12" customFormat="1" ht="15"/>
    <row r="248" s="12" customFormat="1" ht="15"/>
    <row r="249" s="12" customFormat="1" ht="15"/>
    <row r="250" s="12" customFormat="1" ht="15"/>
    <row r="251" s="12" customFormat="1" ht="15"/>
    <row r="252" s="12" customFormat="1" ht="15"/>
    <row r="253" s="12" customFormat="1" ht="15"/>
    <row r="254" s="12" customFormat="1" ht="15"/>
    <row r="255" s="12" customFormat="1" ht="15"/>
    <row r="256" s="12" customFormat="1" ht="15"/>
    <row r="257" s="12" customFormat="1" ht="15"/>
    <row r="258" s="12" customFormat="1" ht="15"/>
    <row r="259" s="12" customFormat="1" ht="15"/>
    <row r="260" s="12" customFormat="1" ht="15"/>
    <row r="261" s="12" customFormat="1" ht="15"/>
    <row r="262" s="12" customFormat="1" ht="15"/>
    <row r="263" s="12" customFormat="1" ht="15"/>
    <row r="264" s="12" customFormat="1" ht="15"/>
    <row r="265" s="12" customFormat="1" ht="15"/>
    <row r="266" s="12" customFormat="1" ht="15"/>
    <row r="267" s="12" customFormat="1" ht="15"/>
    <row r="268" s="12" customFormat="1" ht="15"/>
    <row r="269" s="12" customFormat="1" ht="15"/>
    <row r="270" s="12" customFormat="1" ht="15"/>
    <row r="271" s="12" customFormat="1" ht="15"/>
    <row r="272" s="12" customFormat="1" ht="15"/>
    <row r="273" s="12" customFormat="1" ht="15"/>
    <row r="274" s="12" customFormat="1" ht="15"/>
    <row r="275" s="12" customFormat="1" ht="15"/>
    <row r="276" s="12" customFormat="1" ht="15"/>
    <row r="277" s="12" customFormat="1" ht="15"/>
    <row r="278" s="12" customFormat="1" ht="15"/>
    <row r="279" s="12" customFormat="1" ht="15"/>
    <row r="280" s="12" customFormat="1" ht="15"/>
    <row r="281" s="12" customFormat="1" ht="15"/>
    <row r="282" s="12" customFormat="1" ht="15"/>
    <row r="283" s="12" customFormat="1" ht="15"/>
    <row r="284" s="12" customFormat="1" ht="15"/>
    <row r="285" s="12" customFormat="1" ht="15"/>
    <row r="286" s="12" customFormat="1" ht="15"/>
    <row r="287" s="12" customFormat="1" ht="15"/>
    <row r="288" s="12" customFormat="1" ht="15"/>
    <row r="289" s="12" customFormat="1" ht="15"/>
    <row r="290" s="12" customFormat="1" ht="15"/>
    <row r="291" s="12" customFormat="1" ht="15"/>
    <row r="292" s="12" customFormat="1" ht="15"/>
    <row r="293" s="12" customFormat="1" ht="15"/>
    <row r="294" s="12" customFormat="1" ht="15"/>
    <row r="295" s="12" customFormat="1" ht="15"/>
    <row r="296" s="12" customFormat="1" ht="15"/>
    <row r="297" s="12" customFormat="1" ht="15"/>
    <row r="298" s="12" customFormat="1" ht="15"/>
    <row r="299" s="12" customFormat="1" ht="15"/>
    <row r="300" s="12" customFormat="1" ht="15"/>
    <row r="301" s="12" customFormat="1" ht="15"/>
    <row r="302" s="12" customFormat="1" ht="15"/>
  </sheetData>
  <mergeCells count="5">
    <mergeCell ref="A17:I17"/>
    <mergeCell ref="A39:I39"/>
    <mergeCell ref="A15:I15"/>
    <mergeCell ref="A16:I16"/>
    <mergeCell ref="A9:I11"/>
  </mergeCells>
  <printOptions horizontalCentered="1" verticalCentered="1"/>
  <pageMargins left="0.6299212598425197" right="0.6299212598425197" top="0" bottom="0"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44"/>
  <sheetViews>
    <sheetView zoomScale="90" zoomScaleNormal="90" zoomScaleSheetLayoutView="100" zoomScalePageLayoutView="80" workbookViewId="0" topLeftCell="D3">
      <selection activeCell="E31" sqref="E31"/>
    </sheetView>
  </sheetViews>
  <sheetFormatPr defaultColWidth="9.140625" defaultRowHeight="15"/>
  <cols>
    <col min="1" max="1" width="14.28125" style="2" hidden="1" customWidth="1"/>
    <col min="2" max="2" width="14.140625" style="3" hidden="1" customWidth="1"/>
    <col min="3" max="3" width="12.7109375" style="2" hidden="1" customWidth="1"/>
    <col min="4" max="4" width="16.421875" style="2" customWidth="1"/>
    <col min="5" max="5" width="9.28125" style="2" customWidth="1"/>
    <col min="6" max="20" width="8.421875" style="2" customWidth="1"/>
    <col min="21" max="21" width="9.57421875" style="2" customWidth="1"/>
    <col min="22" max="49" width="7.28125" style="2" customWidth="1"/>
    <col min="50" max="59" width="9.140625" style="7" customWidth="1"/>
    <col min="60" max="16384" width="9.140625" style="2" customWidth="1"/>
  </cols>
  <sheetData>
    <row r="1" spans="1:21" s="7" customFormat="1" ht="18.75" customHeight="1">
      <c r="A1" s="83"/>
      <c r="B1" s="83"/>
      <c r="C1" s="83"/>
      <c r="D1" s="143" t="s">
        <v>2</v>
      </c>
      <c r="E1" s="143"/>
      <c r="F1" s="143"/>
      <c r="G1" s="143"/>
      <c r="H1" s="143"/>
      <c r="I1" s="143"/>
      <c r="J1" s="143"/>
      <c r="K1" s="143"/>
      <c r="L1" s="143"/>
      <c r="M1" s="143"/>
      <c r="N1" s="143"/>
      <c r="O1" s="143"/>
      <c r="P1" s="143"/>
      <c r="Q1" s="143"/>
      <c r="R1" s="143"/>
      <c r="S1" s="143"/>
      <c r="T1" s="143"/>
      <c r="U1" s="143"/>
    </row>
    <row r="2" spans="2:4" s="7" customFormat="1" ht="12" thickBot="1">
      <c r="B2" s="8"/>
      <c r="D2" s="8"/>
    </row>
    <row r="3" spans="1:49" ht="24" thickBot="1" thickTop="1">
      <c r="A3" s="84" t="s">
        <v>3</v>
      </c>
      <c r="B3" s="85"/>
      <c r="C3" s="86"/>
      <c r="D3" s="81" t="s">
        <v>4</v>
      </c>
      <c r="E3" s="104" t="s">
        <v>5</v>
      </c>
      <c r="F3" s="104" t="s">
        <v>6</v>
      </c>
      <c r="G3" s="104" t="s">
        <v>7</v>
      </c>
      <c r="H3" s="104" t="s">
        <v>8</v>
      </c>
      <c r="I3" s="104" t="s">
        <v>9</v>
      </c>
      <c r="J3" s="104" t="s">
        <v>10</v>
      </c>
      <c r="K3" s="104" t="s">
        <v>50</v>
      </c>
      <c r="L3" s="104" t="s">
        <v>11</v>
      </c>
      <c r="M3" s="104" t="s">
        <v>19</v>
      </c>
      <c r="N3" s="104" t="s">
        <v>12</v>
      </c>
      <c r="O3" s="104" t="s">
        <v>13</v>
      </c>
      <c r="P3" s="104" t="s">
        <v>14</v>
      </c>
      <c r="Q3" s="104" t="s">
        <v>15</v>
      </c>
      <c r="R3" s="108" t="s">
        <v>16</v>
      </c>
      <c r="S3" s="109" t="s">
        <v>17</v>
      </c>
      <c r="T3" s="110" t="s">
        <v>18</v>
      </c>
      <c r="U3" s="111" t="s">
        <v>1</v>
      </c>
      <c r="V3" s="7"/>
      <c r="W3" s="7"/>
      <c r="X3" s="7"/>
      <c r="Y3" s="7"/>
      <c r="Z3" s="7"/>
      <c r="AA3" s="7"/>
      <c r="AB3" s="7"/>
      <c r="AC3" s="7"/>
      <c r="AD3" s="7"/>
      <c r="AE3" s="7"/>
      <c r="AF3" s="7"/>
      <c r="AG3" s="7"/>
      <c r="AH3" s="7"/>
      <c r="AI3" s="7"/>
      <c r="AJ3" s="7"/>
      <c r="AK3" s="7"/>
      <c r="AL3" s="7"/>
      <c r="AM3" s="7"/>
      <c r="AN3" s="7"/>
      <c r="AO3" s="7"/>
      <c r="AP3" s="7"/>
      <c r="AQ3" s="7"/>
      <c r="AR3" s="7"/>
      <c r="AS3" s="7"/>
      <c r="AT3" s="7"/>
      <c r="AU3" s="7"/>
      <c r="AV3" s="7"/>
      <c r="AW3" s="7"/>
    </row>
    <row r="4" spans="1:21" s="7" customFormat="1" ht="12" customHeight="1" thickTop="1">
      <c r="A4" s="36"/>
      <c r="B4" s="37"/>
      <c r="C4" s="38"/>
      <c r="D4" s="39" t="str">
        <f>'[1]1'!D4</f>
        <v>AMG Premium</v>
      </c>
      <c r="E4" s="40">
        <f>'[2]1'!E4</f>
        <v>107</v>
      </c>
      <c r="F4" s="40">
        <f>'[2]1'!F4</f>
        <v>140</v>
      </c>
      <c r="G4" s="40">
        <f>'[2]1'!G4</f>
        <v>68</v>
      </c>
      <c r="H4" s="40">
        <f>'[2]1'!H4</f>
        <v>0</v>
      </c>
      <c r="I4" s="40">
        <f>'[2]1'!I4</f>
        <v>60</v>
      </c>
      <c r="J4" s="40">
        <f>'[2]1'!J4</f>
        <v>0</v>
      </c>
      <c r="K4" s="40">
        <f>'[2]1'!K4</f>
        <v>0</v>
      </c>
      <c r="L4" s="40">
        <f>'[2]1'!L4</f>
        <v>187</v>
      </c>
      <c r="M4" s="40">
        <f>'[2]1'!M4</f>
        <v>919</v>
      </c>
      <c r="N4" s="40">
        <f>'[2]1'!N4</f>
        <v>0</v>
      </c>
      <c r="O4" s="40">
        <f>'[2]1'!O4</f>
        <v>0</v>
      </c>
      <c r="P4" s="40">
        <f>'[2]1'!P4</f>
        <v>0</v>
      </c>
      <c r="Q4" s="40">
        <f>'[2]1'!Q4</f>
        <v>0</v>
      </c>
      <c r="R4" s="40">
        <f>'[2]1'!R4</f>
        <v>0</v>
      </c>
      <c r="S4" s="40">
        <f>'[2]1'!S4</f>
        <v>0</v>
      </c>
      <c r="T4" s="74">
        <f>'[2]1'!T4</f>
        <v>0</v>
      </c>
      <c r="U4" s="61">
        <f>'[2]1'!U4</f>
        <v>1481</v>
      </c>
    </row>
    <row r="5" spans="1:21" s="7" customFormat="1" ht="12" customHeight="1">
      <c r="A5" s="36"/>
      <c r="B5" s="37"/>
      <c r="C5" s="38"/>
      <c r="D5" s="39" t="str">
        <f>'[1]1'!D5</f>
        <v>A-tim</v>
      </c>
      <c r="E5" s="40">
        <f>'[2]1'!E5</f>
        <v>0</v>
      </c>
      <c r="F5" s="40">
        <f>'[2]1'!F5</f>
        <v>6</v>
      </c>
      <c r="G5" s="40">
        <f>'[2]1'!G5</f>
        <v>0</v>
      </c>
      <c r="H5" s="40">
        <f>'[2]1'!H5</f>
        <v>87</v>
      </c>
      <c r="I5" s="40">
        <f>'[2]1'!I5</f>
        <v>0</v>
      </c>
      <c r="J5" s="40">
        <f>'[2]1'!J5</f>
        <v>31</v>
      </c>
      <c r="K5" s="40">
        <f>'[2]1'!K5</f>
        <v>0</v>
      </c>
      <c r="L5" s="40">
        <f>'[2]1'!L5</f>
        <v>0</v>
      </c>
      <c r="M5" s="40">
        <f>'[2]1'!M5</f>
        <v>10</v>
      </c>
      <c r="N5" s="40">
        <f>'[2]1'!N5</f>
        <v>0</v>
      </c>
      <c r="O5" s="40">
        <f>'[2]1'!O5</f>
        <v>0</v>
      </c>
      <c r="P5" s="40">
        <f>'[2]1'!P5</f>
        <v>0</v>
      </c>
      <c r="Q5" s="40">
        <f>'[2]1'!Q5</f>
        <v>0</v>
      </c>
      <c r="R5" s="40">
        <f>'[2]1'!R5</f>
        <v>0</v>
      </c>
      <c r="S5" s="40">
        <f>'[2]1'!S5</f>
        <v>0</v>
      </c>
      <c r="T5" s="74">
        <f>'[2]1'!T5</f>
        <v>0</v>
      </c>
      <c r="U5" s="61">
        <f>'[2]1'!U5</f>
        <v>134</v>
      </c>
    </row>
    <row r="6" spans="1:21" s="7" customFormat="1" ht="12" customHeight="1">
      <c r="A6" s="36"/>
      <c r="B6" s="37"/>
      <c r="C6" s="38"/>
      <c r="D6" s="39" t="str">
        <f>'[1]1'!D6</f>
        <v>VFP</v>
      </c>
      <c r="E6" s="40">
        <f>'[2]1'!E6</f>
        <v>601</v>
      </c>
      <c r="F6" s="40">
        <f>'[2]1'!F6</f>
        <v>4244</v>
      </c>
      <c r="G6" s="40">
        <f>'[2]1'!G6</f>
        <v>2632</v>
      </c>
      <c r="H6" s="40">
        <f>'[2]1'!H6</f>
        <v>242</v>
      </c>
      <c r="I6" s="40">
        <f>'[2]1'!I6</f>
        <v>327</v>
      </c>
      <c r="J6" s="40">
        <f>'[2]1'!J6</f>
        <v>1740</v>
      </c>
      <c r="K6" s="40">
        <f>'[2]1'!K6</f>
        <v>59</v>
      </c>
      <c r="L6" s="40">
        <f>'[2]1'!L6</f>
        <v>173</v>
      </c>
      <c r="M6" s="40">
        <f>'[2]1'!M6</f>
        <v>1302</v>
      </c>
      <c r="N6" s="40">
        <f>'[2]1'!N6</f>
        <v>1067</v>
      </c>
      <c r="O6" s="40">
        <f>'[2]1'!O6</f>
        <v>4837</v>
      </c>
      <c r="P6" s="40">
        <f>'[2]1'!P6</f>
        <v>498</v>
      </c>
      <c r="Q6" s="40">
        <f>'[2]1'!Q6</f>
        <v>308</v>
      </c>
      <c r="R6" s="40">
        <f>'[2]1'!R6</f>
        <v>999</v>
      </c>
      <c r="S6" s="40">
        <f>'[2]1'!S6</f>
        <v>552</v>
      </c>
      <c r="T6" s="74">
        <f>'[2]1'!T6</f>
        <v>8</v>
      </c>
      <c r="U6" s="61">
        <f>'[2]1'!U6</f>
        <v>19589</v>
      </c>
    </row>
    <row r="7" spans="1:21" s="7" customFormat="1" ht="12" customHeight="1">
      <c r="A7" s="36"/>
      <c r="B7" s="37"/>
      <c r="C7" s="38"/>
      <c r="D7" s="39" t="str">
        <f>'[1]1'!D7</f>
        <v>Delta- ins</v>
      </c>
      <c r="E7" s="40">
        <f>'[2]1'!E7</f>
        <v>0</v>
      </c>
      <c r="F7" s="40">
        <f>'[2]1'!F7</f>
        <v>237</v>
      </c>
      <c r="G7" s="40">
        <f>'[2]1'!G7</f>
        <v>46</v>
      </c>
      <c r="H7" s="40">
        <f>'[2]1'!H7</f>
        <v>240</v>
      </c>
      <c r="I7" s="40">
        <f>'[2]1'!I7</f>
        <v>26</v>
      </c>
      <c r="J7" s="40">
        <f>'[2]1'!J7</f>
        <v>45</v>
      </c>
      <c r="K7" s="40">
        <f>'[2]1'!K7</f>
        <v>10</v>
      </c>
      <c r="L7" s="40">
        <f>'[2]1'!L7</f>
        <v>210</v>
      </c>
      <c r="M7" s="40">
        <f>'[2]1'!M7</f>
        <v>278</v>
      </c>
      <c r="N7" s="40">
        <f>'[2]1'!N7</f>
        <v>148</v>
      </c>
      <c r="O7" s="40">
        <f>'[2]1'!O7</f>
        <v>97</v>
      </c>
      <c r="P7" s="40">
        <f>'[2]1'!P7</f>
        <v>0</v>
      </c>
      <c r="Q7" s="40">
        <f>'[2]1'!Q7</f>
        <v>0</v>
      </c>
      <c r="R7" s="40">
        <f>'[2]1'!R7</f>
        <v>0</v>
      </c>
      <c r="S7" s="40">
        <f>'[2]1'!S7</f>
        <v>0</v>
      </c>
      <c r="T7" s="74">
        <f>'[2]1'!T7</f>
        <v>0</v>
      </c>
      <c r="U7" s="61">
        <f>'[2]1'!U7</f>
        <v>1337</v>
      </c>
    </row>
    <row r="8" spans="1:21" s="7" customFormat="1" ht="12" customHeight="1">
      <c r="A8" s="36"/>
      <c r="B8" s="37"/>
      <c r="C8" s="38"/>
      <c r="D8" s="39" t="str">
        <f>'[1]1'!D8</f>
        <v>Euro eksperts</v>
      </c>
      <c r="E8" s="40">
        <f>'[2]1'!E8</f>
        <v>100</v>
      </c>
      <c r="F8" s="40">
        <f>'[2]1'!F8</f>
        <v>844</v>
      </c>
      <c r="G8" s="40">
        <f>'[2]1'!G8</f>
        <v>417</v>
      </c>
      <c r="H8" s="40">
        <f>'[2]1'!H8</f>
        <v>0</v>
      </c>
      <c r="I8" s="40">
        <f>'[2]1'!I8</f>
        <v>22</v>
      </c>
      <c r="J8" s="40">
        <f>'[2]1'!J8</f>
        <v>25</v>
      </c>
      <c r="K8" s="40">
        <f>'[2]1'!K8</f>
        <v>0</v>
      </c>
      <c r="L8" s="40">
        <f>'[2]1'!L8</f>
        <v>13</v>
      </c>
      <c r="M8" s="40">
        <f>'[2]1'!M8</f>
        <v>300</v>
      </c>
      <c r="N8" s="40">
        <f>'[2]1'!N8</f>
        <v>59</v>
      </c>
      <c r="O8" s="40">
        <f>'[2]1'!O8</f>
        <v>5</v>
      </c>
      <c r="P8" s="40">
        <f>'[2]1'!P8</f>
        <v>1</v>
      </c>
      <c r="Q8" s="40">
        <f>'[2]1'!Q8</f>
        <v>0</v>
      </c>
      <c r="R8" s="40">
        <f>'[2]1'!R8</f>
        <v>0</v>
      </c>
      <c r="S8" s="40">
        <f>'[2]1'!S8</f>
        <v>0</v>
      </c>
      <c r="T8" s="74">
        <f>'[2]1'!T8</f>
        <v>0</v>
      </c>
      <c r="U8" s="61">
        <f>'[2]1'!U8</f>
        <v>1786</v>
      </c>
    </row>
    <row r="9" spans="1:21" s="7" customFormat="1" ht="12" customHeight="1">
      <c r="A9" s="36"/>
      <c r="B9" s="37"/>
      <c r="C9" s="38"/>
      <c r="D9" s="39" t="str">
        <f>'[1]1'!D9</f>
        <v>Euromak</v>
      </c>
      <c r="E9" s="40">
        <f>'[2]1'!E9</f>
        <v>2</v>
      </c>
      <c r="F9" s="40">
        <f>'[2]1'!F9</f>
        <v>55</v>
      </c>
      <c r="G9" s="40">
        <f>'[2]1'!G9</f>
        <v>8</v>
      </c>
      <c r="H9" s="40">
        <f>'[2]1'!H9</f>
        <v>0</v>
      </c>
      <c r="I9" s="40">
        <f>'[2]1'!I9</f>
        <v>5</v>
      </c>
      <c r="J9" s="40">
        <f>'[2]1'!J9</f>
        <v>9</v>
      </c>
      <c r="K9" s="40">
        <f>'[2]1'!K9</f>
        <v>0</v>
      </c>
      <c r="L9" s="40">
        <f>'[2]1'!L9</f>
        <v>111</v>
      </c>
      <c r="M9" s="40">
        <f>'[2]1'!M9</f>
        <v>51</v>
      </c>
      <c r="N9" s="40">
        <f>'[2]1'!N9</f>
        <v>0</v>
      </c>
      <c r="O9" s="40">
        <f>'[2]1'!O9</f>
        <v>25</v>
      </c>
      <c r="P9" s="40">
        <f>'[2]1'!P9</f>
        <v>0</v>
      </c>
      <c r="Q9" s="40">
        <f>'[2]1'!Q9</f>
        <v>0</v>
      </c>
      <c r="R9" s="40">
        <f>'[2]1'!R9</f>
        <v>0</v>
      </c>
      <c r="S9" s="40">
        <f>'[2]1'!S9</f>
        <v>0</v>
      </c>
      <c r="T9" s="74">
        <f>'[2]1'!T9</f>
        <v>0</v>
      </c>
      <c r="U9" s="61">
        <f>'[2]1'!U9</f>
        <v>266</v>
      </c>
    </row>
    <row r="10" spans="1:21" s="7" customFormat="1" ht="12" customHeight="1">
      <c r="A10" s="36"/>
      <c r="B10" s="37"/>
      <c r="C10" s="38"/>
      <c r="D10" s="39" t="str">
        <f>'[1]1'!D10</f>
        <v>In- broker</v>
      </c>
      <c r="E10" s="40">
        <f>'[2]1'!E10</f>
        <v>1854</v>
      </c>
      <c r="F10" s="40">
        <f>'[2]1'!F10</f>
        <v>699</v>
      </c>
      <c r="G10" s="40">
        <f>'[2]1'!G10</f>
        <v>160</v>
      </c>
      <c r="H10" s="40">
        <f>'[2]1'!H10</f>
        <v>3</v>
      </c>
      <c r="I10" s="40">
        <f>'[2]1'!I10</f>
        <v>4</v>
      </c>
      <c r="J10" s="40">
        <f>'[2]1'!J10</f>
        <v>110</v>
      </c>
      <c r="K10" s="40">
        <f>'[2]1'!K10</f>
        <v>0</v>
      </c>
      <c r="L10" s="40">
        <f>'[2]1'!L10</f>
        <v>1250</v>
      </c>
      <c r="M10" s="40">
        <f>'[2]1'!M10</f>
        <v>60</v>
      </c>
      <c r="N10" s="40">
        <f>'[2]1'!N10</f>
        <v>19</v>
      </c>
      <c r="O10" s="40">
        <f>'[2]1'!O10</f>
        <v>187</v>
      </c>
      <c r="P10" s="40">
        <f>'[2]1'!P10</f>
        <v>0</v>
      </c>
      <c r="Q10" s="40">
        <f>'[2]1'!Q10</f>
        <v>0</v>
      </c>
      <c r="R10" s="40">
        <f>'[2]1'!R10</f>
        <v>0</v>
      </c>
      <c r="S10" s="40">
        <f>'[2]1'!S10</f>
        <v>0</v>
      </c>
      <c r="T10" s="74">
        <f>'[2]1'!T10</f>
        <v>0</v>
      </c>
      <c r="U10" s="61">
        <f>'[2]1'!U10</f>
        <v>4346</v>
      </c>
    </row>
    <row r="11" spans="1:21" s="7" customFormat="1" ht="12" customHeight="1">
      <c r="A11" s="36"/>
      <c r="B11" s="37"/>
      <c r="C11" s="38"/>
      <c r="D11" s="39" t="str">
        <f>'[1]1'!D11</f>
        <v>JDB Broker</v>
      </c>
      <c r="E11" s="40">
        <f>'[2]1'!E11</f>
        <v>5</v>
      </c>
      <c r="F11" s="40">
        <f>'[2]1'!F11</f>
        <v>135</v>
      </c>
      <c r="G11" s="40">
        <f>'[2]1'!G11</f>
        <v>21</v>
      </c>
      <c r="H11" s="40">
        <f>'[2]1'!H11</f>
        <v>25</v>
      </c>
      <c r="I11" s="40">
        <f>'[2]1'!I11</f>
        <v>38</v>
      </c>
      <c r="J11" s="40">
        <f>'[2]1'!J11</f>
        <v>2</v>
      </c>
      <c r="K11" s="40">
        <f>'[2]1'!K11</f>
        <v>0</v>
      </c>
      <c r="L11" s="40">
        <f>'[2]1'!L11</f>
        <v>2</v>
      </c>
      <c r="M11" s="40">
        <f>'[2]1'!M11</f>
        <v>97</v>
      </c>
      <c r="N11" s="40">
        <f>'[2]1'!N11</f>
        <v>157</v>
      </c>
      <c r="O11" s="40">
        <f>'[2]1'!O11</f>
        <v>8</v>
      </c>
      <c r="P11" s="40">
        <f>'[2]1'!P11</f>
        <v>0</v>
      </c>
      <c r="Q11" s="40">
        <f>'[2]1'!Q11</f>
        <v>0</v>
      </c>
      <c r="R11" s="40">
        <f>'[2]1'!R11</f>
        <v>0</v>
      </c>
      <c r="S11" s="40">
        <f>'[2]1'!S11</f>
        <v>0</v>
      </c>
      <c r="T11" s="74">
        <f>'[2]1'!T11</f>
        <v>0</v>
      </c>
      <c r="U11" s="61">
        <f>'[2]1'!U11</f>
        <v>490</v>
      </c>
    </row>
    <row r="12" spans="1:21" s="7" customFormat="1" ht="12" customHeight="1">
      <c r="A12" s="36"/>
      <c r="B12" s="37"/>
      <c r="C12" s="38"/>
      <c r="D12" s="39" t="str">
        <f>'[1]1'!D12</f>
        <v>Legra</v>
      </c>
      <c r="E12" s="40">
        <f>'[2]1'!E12</f>
        <v>28</v>
      </c>
      <c r="F12" s="40">
        <f>'[2]1'!F12</f>
        <v>17</v>
      </c>
      <c r="G12" s="40">
        <f>'[2]1'!G12</f>
        <v>0</v>
      </c>
      <c r="H12" s="40">
        <f>'[2]1'!H12</f>
        <v>0</v>
      </c>
      <c r="I12" s="40">
        <f>'[2]1'!I12</f>
        <v>11</v>
      </c>
      <c r="J12" s="40">
        <f>'[2]1'!J12</f>
        <v>37</v>
      </c>
      <c r="K12" s="40">
        <f>'[2]1'!K12</f>
        <v>0</v>
      </c>
      <c r="L12" s="40">
        <f>'[2]1'!L12</f>
        <v>199</v>
      </c>
      <c r="M12" s="40">
        <f>'[2]1'!M12</f>
        <v>16</v>
      </c>
      <c r="N12" s="40">
        <f>'[2]1'!N12</f>
        <v>6</v>
      </c>
      <c r="O12" s="40">
        <f>'[2]1'!O12</f>
        <v>0</v>
      </c>
      <c r="P12" s="40">
        <f>'[2]1'!P12</f>
        <v>0</v>
      </c>
      <c r="Q12" s="40">
        <f>'[2]1'!Q12</f>
        <v>0</v>
      </c>
      <c r="R12" s="40">
        <f>'[2]1'!R12</f>
        <v>0</v>
      </c>
      <c r="S12" s="40">
        <f>'[2]1'!S12</f>
        <v>0</v>
      </c>
      <c r="T12" s="74">
        <f>'[2]1'!T12</f>
        <v>0</v>
      </c>
      <c r="U12" s="61">
        <f>'[2]1'!U12</f>
        <v>314</v>
      </c>
    </row>
    <row r="13" spans="1:21" s="7" customFormat="1" ht="12" customHeight="1">
      <c r="A13" s="36"/>
      <c r="B13" s="37"/>
      <c r="C13" s="38"/>
      <c r="D13" s="39" t="str">
        <f>'[1]1'!D13</f>
        <v>Mobiliti</v>
      </c>
      <c r="E13" s="40">
        <f>'[2]1'!E13</f>
        <v>4056</v>
      </c>
      <c r="F13" s="40">
        <f>'[2]1'!F13</f>
        <v>5029</v>
      </c>
      <c r="G13" s="40">
        <f>'[2]1'!G13</f>
        <v>1404</v>
      </c>
      <c r="H13" s="40">
        <f>'[2]1'!H13</f>
        <v>2416</v>
      </c>
      <c r="I13" s="40">
        <f>'[2]1'!I13</f>
        <v>3728</v>
      </c>
      <c r="J13" s="40">
        <f>'[2]1'!J13</f>
        <v>4110</v>
      </c>
      <c r="K13" s="40">
        <f>'[2]1'!K13</f>
        <v>324</v>
      </c>
      <c r="L13" s="40">
        <f>'[2]1'!L13</f>
        <v>751</v>
      </c>
      <c r="M13" s="40">
        <f>'[2]1'!M13</f>
        <v>1910</v>
      </c>
      <c r="N13" s="40">
        <f>'[2]1'!N13</f>
        <v>2217</v>
      </c>
      <c r="O13" s="40">
        <f>'[2]1'!O13</f>
        <v>705</v>
      </c>
      <c r="P13" s="40">
        <f>'[2]1'!P13</f>
        <v>0</v>
      </c>
      <c r="Q13" s="40">
        <f>'[2]1'!Q13</f>
        <v>0</v>
      </c>
      <c r="R13" s="40">
        <f>'[2]1'!R13</f>
        <v>0</v>
      </c>
      <c r="S13" s="40">
        <f>'[2]1'!S13</f>
        <v>0</v>
      </c>
      <c r="T13" s="74">
        <f>'[2]1'!T13</f>
        <v>0</v>
      </c>
      <c r="U13" s="61">
        <f>'[2]1'!U13</f>
        <v>26650</v>
      </c>
    </row>
    <row r="14" spans="1:21" s="7" customFormat="1" ht="12" customHeight="1">
      <c r="A14" s="36"/>
      <c r="B14" s="37"/>
      <c r="C14" s="38"/>
      <c r="D14" s="39" t="str">
        <f>'[1]1'!D14</f>
        <v>Nashe osiguruvanje</v>
      </c>
      <c r="E14" s="40">
        <f>'[2]1'!E14</f>
        <v>239</v>
      </c>
      <c r="F14" s="40">
        <f>'[2]1'!F14</f>
        <v>289</v>
      </c>
      <c r="G14" s="40">
        <f>'[2]1'!G14</f>
        <v>371</v>
      </c>
      <c r="H14" s="40">
        <f>'[2]1'!H14</f>
        <v>32</v>
      </c>
      <c r="I14" s="40">
        <f>'[2]1'!I14</f>
        <v>57</v>
      </c>
      <c r="J14" s="40">
        <f>'[2]1'!J14</f>
        <v>371</v>
      </c>
      <c r="K14" s="40">
        <f>'[2]1'!K14</f>
        <v>0</v>
      </c>
      <c r="L14" s="40">
        <f>'[2]1'!L14</f>
        <v>387</v>
      </c>
      <c r="M14" s="40">
        <f>'[2]1'!M14</f>
        <v>136</v>
      </c>
      <c r="N14" s="40">
        <f>'[2]1'!N14</f>
        <v>101</v>
      </c>
      <c r="O14" s="40">
        <f>'[2]1'!O14</f>
        <v>33</v>
      </c>
      <c r="P14" s="40">
        <f>'[2]1'!P14</f>
        <v>2</v>
      </c>
      <c r="Q14" s="40">
        <f>'[2]1'!Q14</f>
        <v>0</v>
      </c>
      <c r="R14" s="40">
        <f>'[2]1'!R14</f>
        <v>0</v>
      </c>
      <c r="S14" s="40">
        <f>'[2]1'!S14</f>
        <v>0</v>
      </c>
      <c r="T14" s="74">
        <f>'[2]1'!T14</f>
        <v>0</v>
      </c>
      <c r="U14" s="61">
        <f>'[2]1'!U14</f>
        <v>2018</v>
      </c>
    </row>
    <row r="15" spans="1:21" s="7" customFormat="1" ht="12" customHeight="1">
      <c r="A15" s="36"/>
      <c r="B15" s="37"/>
      <c r="C15" s="38"/>
      <c r="D15" s="39" t="str">
        <f>'[1]1'!D15</f>
        <v>Polisa plus</v>
      </c>
      <c r="E15" s="40">
        <f>'[2]1'!E15</f>
        <v>68</v>
      </c>
      <c r="F15" s="40">
        <f>'[2]1'!F15</f>
        <v>679</v>
      </c>
      <c r="G15" s="40">
        <f>'[2]1'!G15</f>
        <v>272</v>
      </c>
      <c r="H15" s="40">
        <f>'[2]1'!H15</f>
        <v>2503</v>
      </c>
      <c r="I15" s="40">
        <f>'[2]1'!I15</f>
        <v>3828</v>
      </c>
      <c r="J15" s="40">
        <f>'[2]1'!J15</f>
        <v>213</v>
      </c>
      <c r="K15" s="40">
        <f>'[2]1'!K15</f>
        <v>2386</v>
      </c>
      <c r="L15" s="40">
        <f>'[2]1'!L15</f>
        <v>934</v>
      </c>
      <c r="M15" s="40">
        <f>'[2]1'!M15</f>
        <v>133</v>
      </c>
      <c r="N15" s="40">
        <f>'[2]1'!N15</f>
        <v>997</v>
      </c>
      <c r="O15" s="40">
        <f>'[2]1'!O15</f>
        <v>1208</v>
      </c>
      <c r="P15" s="40">
        <f>'[2]1'!P15</f>
        <v>0</v>
      </c>
      <c r="Q15" s="40">
        <f>'[2]1'!Q15</f>
        <v>0</v>
      </c>
      <c r="R15" s="40">
        <f>'[2]1'!R15</f>
        <v>6</v>
      </c>
      <c r="S15" s="40">
        <f>'[2]1'!S15</f>
        <v>0</v>
      </c>
      <c r="T15" s="74">
        <f>'[2]1'!T15</f>
        <v>0</v>
      </c>
      <c r="U15" s="61">
        <f>'[2]1'!U15</f>
        <v>13227</v>
      </c>
    </row>
    <row r="16" spans="1:21" s="7" customFormat="1" ht="12" customHeight="1">
      <c r="A16" s="36"/>
      <c r="B16" s="37"/>
      <c r="C16" s="38"/>
      <c r="D16" s="39" t="str">
        <f>'[1]1'!D16</f>
        <v>Seda broker</v>
      </c>
      <c r="E16" s="40">
        <f>'[2]1'!E16</f>
        <v>348</v>
      </c>
      <c r="F16" s="40">
        <f>'[2]1'!F16</f>
        <v>5665</v>
      </c>
      <c r="G16" s="40">
        <f>'[2]1'!G16</f>
        <v>1275</v>
      </c>
      <c r="H16" s="40">
        <f>'[2]1'!H16</f>
        <v>3537</v>
      </c>
      <c r="I16" s="40">
        <f>'[2]1'!I16</f>
        <v>511</v>
      </c>
      <c r="J16" s="40">
        <f>'[2]1'!J16</f>
        <v>8164</v>
      </c>
      <c r="K16" s="40">
        <f>'[2]1'!K16</f>
        <v>4705</v>
      </c>
      <c r="L16" s="40">
        <f>'[2]1'!L16</f>
        <v>6584</v>
      </c>
      <c r="M16" s="40">
        <f>'[2]1'!M16</f>
        <v>4498</v>
      </c>
      <c r="N16" s="40">
        <f>'[2]1'!N16</f>
        <v>6776</v>
      </c>
      <c r="O16" s="40">
        <f>'[2]1'!O16</f>
        <v>4728</v>
      </c>
      <c r="P16" s="40">
        <f>'[2]1'!P16</f>
        <v>0</v>
      </c>
      <c r="Q16" s="40">
        <f>'[2]1'!Q16</f>
        <v>0</v>
      </c>
      <c r="R16" s="40">
        <f>'[2]1'!R16</f>
        <v>0</v>
      </c>
      <c r="S16" s="40">
        <f>'[2]1'!S16</f>
        <v>0</v>
      </c>
      <c r="T16" s="74">
        <f>'[2]1'!T16</f>
        <v>0</v>
      </c>
      <c r="U16" s="61">
        <f>'[2]1'!U16</f>
        <v>46791</v>
      </c>
    </row>
    <row r="17" spans="1:21" s="7" customFormat="1" ht="12" customHeight="1">
      <c r="A17" s="36"/>
      <c r="B17" s="37"/>
      <c r="C17" s="38"/>
      <c r="D17" s="39" t="str">
        <f>'[1]1'!D17</f>
        <v>Super broker</v>
      </c>
      <c r="E17" s="40">
        <f>'[2]1'!E17</f>
        <v>0</v>
      </c>
      <c r="F17" s="40">
        <f>'[2]1'!F17</f>
        <v>109</v>
      </c>
      <c r="G17" s="40">
        <f>'[2]1'!G17</f>
        <v>31</v>
      </c>
      <c r="H17" s="40">
        <f>'[2]1'!H17</f>
        <v>0</v>
      </c>
      <c r="I17" s="40">
        <f>'[2]1'!I17</f>
        <v>58</v>
      </c>
      <c r="J17" s="40">
        <f>'[2]1'!J17</f>
        <v>38</v>
      </c>
      <c r="K17" s="40">
        <f>'[2]1'!K17</f>
        <v>1203</v>
      </c>
      <c r="L17" s="40">
        <f>'[2]1'!L17</f>
        <v>10848</v>
      </c>
      <c r="M17" s="40">
        <f>'[2]1'!M17</f>
        <v>104</v>
      </c>
      <c r="N17" s="40">
        <f>'[2]1'!N17</f>
        <v>16</v>
      </c>
      <c r="O17" s="40">
        <f>'[2]1'!O17</f>
        <v>25</v>
      </c>
      <c r="P17" s="40">
        <f>'[2]1'!P17</f>
        <v>0</v>
      </c>
      <c r="Q17" s="40">
        <f>'[2]1'!Q17</f>
        <v>0</v>
      </c>
      <c r="R17" s="40">
        <f>'[2]1'!R17</f>
        <v>0</v>
      </c>
      <c r="S17" s="40">
        <f>'[2]1'!S17</f>
        <v>0</v>
      </c>
      <c r="T17" s="74">
        <f>'[2]1'!T17</f>
        <v>0</v>
      </c>
      <c r="U17" s="61">
        <f>'[2]1'!U17</f>
        <v>12432</v>
      </c>
    </row>
    <row r="18" spans="1:21" s="7" customFormat="1" ht="12" customHeight="1">
      <c r="A18" s="36"/>
      <c r="B18" s="37"/>
      <c r="C18" s="38"/>
      <c r="D18" s="39" t="str">
        <f>'[1]1'!D18</f>
        <v>Korab ins</v>
      </c>
      <c r="E18" s="40">
        <f>'[2]1'!E18</f>
        <v>108</v>
      </c>
      <c r="F18" s="40">
        <f>'[2]1'!F18</f>
        <v>2060</v>
      </c>
      <c r="G18" s="40">
        <f>'[2]1'!G18</f>
        <v>633</v>
      </c>
      <c r="H18" s="40">
        <f>'[2]1'!H18</f>
        <v>921</v>
      </c>
      <c r="I18" s="40">
        <f>'[2]1'!I18</f>
        <v>1310</v>
      </c>
      <c r="J18" s="40">
        <f>'[2]1'!J18</f>
        <v>780</v>
      </c>
      <c r="K18" s="40">
        <f>'[2]1'!K18</f>
        <v>221</v>
      </c>
      <c r="L18" s="40">
        <f>'[2]1'!L18</f>
        <v>191</v>
      </c>
      <c r="M18" s="40">
        <f>'[2]1'!M18</f>
        <v>674</v>
      </c>
      <c r="N18" s="40">
        <f>'[2]1'!N18</f>
        <v>520</v>
      </c>
      <c r="O18" s="40">
        <f>'[2]1'!O18</f>
        <v>32</v>
      </c>
      <c r="P18" s="40">
        <f>'[2]1'!P18</f>
        <v>0</v>
      </c>
      <c r="Q18" s="40">
        <f>'[2]1'!Q18</f>
        <v>0</v>
      </c>
      <c r="R18" s="40">
        <f>'[2]1'!R18</f>
        <v>0</v>
      </c>
      <c r="S18" s="40">
        <f>'[2]1'!S18</f>
        <v>0</v>
      </c>
      <c r="T18" s="74">
        <f>'[2]1'!T18</f>
        <v>0</v>
      </c>
      <c r="U18" s="61">
        <f>'[2]1'!U18</f>
        <v>7450</v>
      </c>
    </row>
    <row r="19" spans="1:21" s="7" customFormat="1" ht="12" customHeight="1">
      <c r="A19" s="36"/>
      <c r="B19" s="37"/>
      <c r="C19" s="38"/>
      <c r="D19" s="39" t="str">
        <f>'[1]1'!D19</f>
        <v>Certus</v>
      </c>
      <c r="E19" s="40">
        <f>'[2]1'!E19</f>
        <v>165</v>
      </c>
      <c r="F19" s="40">
        <f>'[2]1'!F19</f>
        <v>2998</v>
      </c>
      <c r="G19" s="40">
        <f>'[2]1'!G19</f>
        <v>1018</v>
      </c>
      <c r="H19" s="40">
        <f>'[2]1'!H19</f>
        <v>6434</v>
      </c>
      <c r="I19" s="40">
        <f>'[2]1'!I19</f>
        <v>2</v>
      </c>
      <c r="J19" s="40">
        <f>'[2]1'!J19</f>
        <v>215</v>
      </c>
      <c r="K19" s="40">
        <f>'[2]1'!K19</f>
        <v>29</v>
      </c>
      <c r="L19" s="40">
        <f>'[2]1'!L19</f>
        <v>123</v>
      </c>
      <c r="M19" s="40">
        <f>'[2]1'!M19</f>
        <v>60</v>
      </c>
      <c r="N19" s="40">
        <f>'[2]1'!N19</f>
        <v>985</v>
      </c>
      <c r="O19" s="40">
        <f>'[2]1'!O19</f>
        <v>63</v>
      </c>
      <c r="P19" s="40">
        <f>'[2]1'!P19</f>
        <v>0</v>
      </c>
      <c r="Q19" s="40">
        <f>'[2]1'!Q19</f>
        <v>0</v>
      </c>
      <c r="R19" s="40">
        <f>'[2]1'!R19</f>
        <v>0</v>
      </c>
      <c r="S19" s="40">
        <f>'[2]1'!S19</f>
        <v>0</v>
      </c>
      <c r="T19" s="74">
        <f>'[2]1'!T19</f>
        <v>0</v>
      </c>
      <c r="U19" s="61">
        <f>'[2]1'!U19</f>
        <v>12092</v>
      </c>
    </row>
    <row r="20" spans="1:21" s="7" customFormat="1" ht="12" customHeight="1">
      <c r="A20" s="36"/>
      <c r="B20" s="37"/>
      <c r="C20" s="38"/>
      <c r="D20" s="39" t="str">
        <f>'[1]1'!D20</f>
        <v>Nov osiguritelen broker</v>
      </c>
      <c r="E20" s="40">
        <f>'[2]1'!E20</f>
        <v>4439</v>
      </c>
      <c r="F20" s="40">
        <f>'[2]1'!F20</f>
        <v>989</v>
      </c>
      <c r="G20" s="40">
        <f>'[2]1'!G20</f>
        <v>279</v>
      </c>
      <c r="H20" s="40">
        <f>'[2]1'!H20</f>
        <v>70</v>
      </c>
      <c r="I20" s="40">
        <f>'[2]1'!I20</f>
        <v>271</v>
      </c>
      <c r="J20" s="40">
        <f>'[2]1'!J20</f>
        <v>546</v>
      </c>
      <c r="K20" s="40">
        <f>'[2]1'!K20</f>
        <v>143</v>
      </c>
      <c r="L20" s="40">
        <f>'[2]1'!L20</f>
        <v>949</v>
      </c>
      <c r="M20" s="40">
        <f>'[2]1'!M20</f>
        <v>3410</v>
      </c>
      <c r="N20" s="40">
        <f>'[2]1'!N20</f>
        <v>1669</v>
      </c>
      <c r="O20" s="40">
        <f>'[2]1'!O20</f>
        <v>72</v>
      </c>
      <c r="P20" s="40">
        <f>'[2]1'!P20</f>
        <v>0</v>
      </c>
      <c r="Q20" s="40">
        <f>'[2]1'!Q20</f>
        <v>0</v>
      </c>
      <c r="R20" s="40">
        <f>'[2]1'!R20</f>
        <v>0</v>
      </c>
      <c r="S20" s="40">
        <f>'[2]1'!S20</f>
        <v>0</v>
      </c>
      <c r="T20" s="74">
        <f>'[2]1'!T20</f>
        <v>0</v>
      </c>
      <c r="U20" s="61">
        <f>'[2]1'!U20</f>
        <v>12837</v>
      </c>
    </row>
    <row r="21" spans="1:21" s="7" customFormat="1" ht="12" customHeight="1">
      <c r="A21" s="36"/>
      <c r="B21" s="37"/>
      <c r="C21" s="38"/>
      <c r="D21" s="39" t="str">
        <f>'[1]1'!D21</f>
        <v>CVO Broker</v>
      </c>
      <c r="E21" s="40">
        <f>'[2]1'!E21</f>
        <v>0</v>
      </c>
      <c r="F21" s="40">
        <f>'[2]1'!F21</f>
        <v>1457</v>
      </c>
      <c r="G21" s="40">
        <f>'[2]1'!G21</f>
        <v>25</v>
      </c>
      <c r="H21" s="40">
        <f>'[2]1'!H21</f>
        <v>285</v>
      </c>
      <c r="I21" s="40">
        <f>'[2]1'!I21</f>
        <v>183</v>
      </c>
      <c r="J21" s="40">
        <f>'[2]1'!J21</f>
        <v>111</v>
      </c>
      <c r="K21" s="40">
        <f>'[2]1'!K21</f>
        <v>75</v>
      </c>
      <c r="L21" s="40">
        <f>'[2]1'!L21</f>
        <v>57</v>
      </c>
      <c r="M21" s="40">
        <f>'[2]1'!M21</f>
        <v>127</v>
      </c>
      <c r="N21" s="40">
        <f>'[2]1'!N21</f>
        <v>111</v>
      </c>
      <c r="O21" s="40">
        <f>'[2]1'!O21</f>
        <v>1411</v>
      </c>
      <c r="P21" s="40">
        <f>'[2]1'!P21</f>
        <v>0</v>
      </c>
      <c r="Q21" s="40">
        <f>'[2]1'!Q21</f>
        <v>0</v>
      </c>
      <c r="R21" s="40">
        <f>'[2]1'!R21</f>
        <v>0</v>
      </c>
      <c r="S21" s="40">
        <f>'[2]1'!S21</f>
        <v>0</v>
      </c>
      <c r="T21" s="74">
        <f>'[2]1'!T21</f>
        <v>0</v>
      </c>
      <c r="U21" s="61">
        <f>'[2]1'!U21</f>
        <v>3842</v>
      </c>
    </row>
    <row r="22" spans="1:21" s="7" customFormat="1" ht="12" customHeight="1">
      <c r="A22" s="36"/>
      <c r="B22" s="37"/>
      <c r="C22" s="38"/>
      <c r="D22" s="39" t="str">
        <f>'[1]1'!D22</f>
        <v>ASUC Broker</v>
      </c>
      <c r="E22" s="40">
        <f>'[2]1'!E22</f>
        <v>48</v>
      </c>
      <c r="F22" s="40">
        <f>'[2]1'!F22</f>
        <v>634</v>
      </c>
      <c r="G22" s="40">
        <f>'[2]1'!G22</f>
        <v>441</v>
      </c>
      <c r="H22" s="40">
        <f>'[2]1'!H22</f>
        <v>762</v>
      </c>
      <c r="I22" s="40">
        <f>'[2]1'!I22</f>
        <v>303</v>
      </c>
      <c r="J22" s="40">
        <f>'[2]1'!J22</f>
        <v>397</v>
      </c>
      <c r="K22" s="40">
        <f>'[2]1'!K22</f>
        <v>367</v>
      </c>
      <c r="L22" s="40">
        <f>'[2]1'!L22</f>
        <v>147</v>
      </c>
      <c r="M22" s="40">
        <f>'[2]1'!M22</f>
        <v>86</v>
      </c>
      <c r="N22" s="40">
        <f>'[2]1'!N22</f>
        <v>164</v>
      </c>
      <c r="O22" s="40">
        <f>'[2]1'!O22</f>
        <v>95</v>
      </c>
      <c r="P22" s="40">
        <f>'[2]1'!P22</f>
        <v>0</v>
      </c>
      <c r="Q22" s="40">
        <f>'[2]1'!Q22</f>
        <v>0</v>
      </c>
      <c r="R22" s="40">
        <f>'[2]1'!R22</f>
        <v>0</v>
      </c>
      <c r="S22" s="40">
        <f>'[2]1'!S22</f>
        <v>0</v>
      </c>
      <c r="T22" s="74">
        <f>'[2]1'!T22</f>
        <v>0</v>
      </c>
      <c r="U22" s="61">
        <f>'[2]1'!U22</f>
        <v>3444</v>
      </c>
    </row>
    <row r="23" spans="1:21" s="7" customFormat="1" ht="12" customHeight="1">
      <c r="A23" s="36"/>
      <c r="B23" s="37"/>
      <c r="C23" s="38"/>
      <c r="D23" s="39" t="str">
        <f>'[1]1'!D23</f>
        <v>Mega Broker</v>
      </c>
      <c r="E23" s="40">
        <f>'[2]1'!E23</f>
        <v>0</v>
      </c>
      <c r="F23" s="40">
        <f>'[2]1'!F23</f>
        <v>454</v>
      </c>
      <c r="G23" s="40">
        <f>'[2]1'!G23</f>
        <v>265</v>
      </c>
      <c r="H23" s="40">
        <f>'[2]1'!H23</f>
        <v>14</v>
      </c>
      <c r="I23" s="40">
        <f>'[2]1'!I23</f>
        <v>3340</v>
      </c>
      <c r="J23" s="40">
        <f>'[2]1'!J23</f>
        <v>13</v>
      </c>
      <c r="K23" s="40">
        <f>'[2]1'!K23</f>
        <v>16</v>
      </c>
      <c r="L23" s="40">
        <f>'[2]1'!L23</f>
        <v>78</v>
      </c>
      <c r="M23" s="40">
        <f>'[2]1'!M23</f>
        <v>34</v>
      </c>
      <c r="N23" s="40">
        <f>'[2]1'!N23</f>
        <v>4</v>
      </c>
      <c r="O23" s="40">
        <f>'[2]1'!O23</f>
        <v>833</v>
      </c>
      <c r="P23" s="40">
        <f>'[2]1'!P23</f>
        <v>0</v>
      </c>
      <c r="Q23" s="40">
        <f>'[2]1'!Q23</f>
        <v>13</v>
      </c>
      <c r="R23" s="40">
        <f>'[2]1'!R23</f>
        <v>8</v>
      </c>
      <c r="S23" s="40">
        <f>'[2]1'!S23</f>
        <v>5</v>
      </c>
      <c r="T23" s="74">
        <f>'[2]1'!T23</f>
        <v>0</v>
      </c>
      <c r="U23" s="61">
        <f>'[2]1'!U23</f>
        <v>5077</v>
      </c>
    </row>
    <row r="24" spans="1:21" s="7" customFormat="1" ht="12" customHeight="1">
      <c r="A24" s="36"/>
      <c r="B24" s="37"/>
      <c r="C24" s="38"/>
      <c r="D24" s="39" t="str">
        <f>'[1]1'!D24</f>
        <v>S.T.M Broker Plus</v>
      </c>
      <c r="E24" s="40">
        <f>'[2]1'!E24</f>
        <v>0</v>
      </c>
      <c r="F24" s="40">
        <f>'[2]1'!F24</f>
        <v>52</v>
      </c>
      <c r="G24" s="40">
        <f>'[2]1'!G24</f>
        <v>4</v>
      </c>
      <c r="H24" s="40">
        <f>'[2]1'!H24</f>
        <v>281</v>
      </c>
      <c r="I24" s="40">
        <f>'[2]1'!I24</f>
        <v>443</v>
      </c>
      <c r="J24" s="40">
        <f>'[2]1'!J24</f>
        <v>1093</v>
      </c>
      <c r="K24" s="40">
        <f>'[2]1'!K24</f>
        <v>754</v>
      </c>
      <c r="L24" s="40">
        <f>'[2]1'!L24</f>
        <v>519</v>
      </c>
      <c r="M24" s="40">
        <f>'[2]1'!M24</f>
        <v>0</v>
      </c>
      <c r="N24" s="40">
        <f>'[2]1'!N24</f>
        <v>142</v>
      </c>
      <c r="O24" s="40">
        <f>'[2]1'!O24</f>
        <v>218</v>
      </c>
      <c r="P24" s="40">
        <f>'[2]1'!P24</f>
        <v>0</v>
      </c>
      <c r="Q24" s="40">
        <f>'[2]1'!Q24</f>
        <v>0</v>
      </c>
      <c r="R24" s="40">
        <f>'[2]1'!R24</f>
        <v>0</v>
      </c>
      <c r="S24" s="40">
        <f>'[2]1'!S24</f>
        <v>0</v>
      </c>
      <c r="T24" s="74">
        <f>'[2]1'!T24</f>
        <v>0</v>
      </c>
      <c r="U24" s="61">
        <f>'[2]1'!U24</f>
        <v>3506</v>
      </c>
    </row>
    <row r="25" spans="1:21" s="7" customFormat="1" ht="12" customHeight="1">
      <c r="A25" s="36"/>
      <c r="B25" s="37"/>
      <c r="C25" s="38"/>
      <c r="D25" s="39" t="str">
        <f>'[1]1'!D25</f>
        <v>AM Broker</v>
      </c>
      <c r="E25" s="40">
        <f>'[2]1'!E25</f>
        <v>535</v>
      </c>
      <c r="F25" s="40">
        <f>'[2]1'!F25</f>
        <v>4100</v>
      </c>
      <c r="G25" s="40">
        <f>'[2]1'!G25</f>
        <v>857</v>
      </c>
      <c r="H25" s="40">
        <f>'[2]1'!H25</f>
        <v>262</v>
      </c>
      <c r="I25" s="40">
        <f>'[2]1'!I25</f>
        <v>2328</v>
      </c>
      <c r="J25" s="40">
        <f>'[2]1'!J25</f>
        <v>1124</v>
      </c>
      <c r="K25" s="40">
        <f>'[2]1'!K25</f>
        <v>23</v>
      </c>
      <c r="L25" s="40">
        <f>'[2]1'!L25</f>
        <v>163</v>
      </c>
      <c r="M25" s="40">
        <f>'[2]1'!M25</f>
        <v>97</v>
      </c>
      <c r="N25" s="40">
        <f>'[2]1'!N25</f>
        <v>406</v>
      </c>
      <c r="O25" s="40">
        <f>'[2]1'!O25</f>
        <v>816</v>
      </c>
      <c r="P25" s="40">
        <f>'[2]1'!P25</f>
        <v>3</v>
      </c>
      <c r="Q25" s="40">
        <f>'[2]1'!Q25</f>
        <v>0</v>
      </c>
      <c r="R25" s="40">
        <f>'[2]1'!R25</f>
        <v>0</v>
      </c>
      <c r="S25" s="40">
        <f>'[2]1'!S25</f>
        <v>9</v>
      </c>
      <c r="T25" s="74">
        <f>'[2]1'!T25</f>
        <v>0</v>
      </c>
      <c r="U25" s="61">
        <f>'[2]1'!U25</f>
        <v>10723</v>
      </c>
    </row>
    <row r="26" spans="1:21" s="7" customFormat="1" ht="12" customHeight="1">
      <c r="A26" s="36"/>
      <c r="B26" s="37"/>
      <c r="C26" s="38"/>
      <c r="D26" s="39" t="str">
        <f>'[1]1'!D26</f>
        <v>VIA Broker</v>
      </c>
      <c r="E26" s="40">
        <f>'[2]1'!E26</f>
        <v>0</v>
      </c>
      <c r="F26" s="40">
        <f>'[2]1'!F26</f>
        <v>448</v>
      </c>
      <c r="G26" s="40">
        <f>'[2]1'!G26</f>
        <v>223</v>
      </c>
      <c r="H26" s="40">
        <f>'[2]1'!H26</f>
        <v>0</v>
      </c>
      <c r="I26" s="40">
        <f>'[2]1'!I26</f>
        <v>55</v>
      </c>
      <c r="J26" s="40">
        <f>'[2]1'!J26</f>
        <v>179</v>
      </c>
      <c r="K26" s="40">
        <f>'[2]1'!K26</f>
        <v>8183</v>
      </c>
      <c r="L26" s="40">
        <f>'[2]1'!L26</f>
        <v>713</v>
      </c>
      <c r="M26" s="40">
        <f>'[2]1'!M26</f>
        <v>1480</v>
      </c>
      <c r="N26" s="40">
        <f>'[2]1'!N26</f>
        <v>0</v>
      </c>
      <c r="O26" s="40">
        <f>'[2]1'!O26</f>
        <v>52</v>
      </c>
      <c r="P26" s="40">
        <f>'[2]1'!P26</f>
        <v>0</v>
      </c>
      <c r="Q26" s="40">
        <f>'[2]1'!Q26</f>
        <v>0</v>
      </c>
      <c r="R26" s="40">
        <f>'[2]1'!R26</f>
        <v>0</v>
      </c>
      <c r="S26" s="40">
        <f>'[2]1'!S26</f>
        <v>0</v>
      </c>
      <c r="T26" s="74">
        <f>'[2]1'!T26</f>
        <v>0</v>
      </c>
      <c r="U26" s="61">
        <f>'[2]1'!U26</f>
        <v>11333</v>
      </c>
    </row>
    <row r="27" spans="1:21" s="7" customFormat="1" ht="12" customHeight="1">
      <c r="A27" s="36"/>
      <c r="B27" s="37"/>
      <c r="C27" s="38"/>
      <c r="D27" s="39" t="str">
        <f>'[1]1'!D27</f>
        <v>Veber GMA</v>
      </c>
      <c r="E27" s="40">
        <f>'[2]1'!E27</f>
        <v>7</v>
      </c>
      <c r="F27" s="40">
        <f>'[2]1'!F27</f>
        <v>105</v>
      </c>
      <c r="G27" s="40">
        <f>'[2]1'!G27</f>
        <v>5</v>
      </c>
      <c r="H27" s="40">
        <f>'[2]1'!H27</f>
        <v>1</v>
      </c>
      <c r="I27" s="40">
        <f>'[2]1'!I27</f>
        <v>4</v>
      </c>
      <c r="J27" s="40">
        <f>'[2]1'!J27</f>
        <v>2</v>
      </c>
      <c r="K27" s="40">
        <f>'[2]1'!K27</f>
        <v>0</v>
      </c>
      <c r="L27" s="40">
        <f>'[2]1'!L27</f>
        <v>143</v>
      </c>
      <c r="M27" s="40">
        <f>'[2]1'!M27</f>
        <v>0</v>
      </c>
      <c r="N27" s="40">
        <f>'[2]1'!N27</f>
        <v>0</v>
      </c>
      <c r="O27" s="40">
        <f>'[2]1'!O27</f>
        <v>0</v>
      </c>
      <c r="P27" s="40">
        <f>'[2]1'!P27</f>
        <v>0</v>
      </c>
      <c r="Q27" s="40">
        <f>'[2]1'!Q27</f>
        <v>0</v>
      </c>
      <c r="R27" s="40">
        <f>'[2]1'!R27</f>
        <v>0</v>
      </c>
      <c r="S27" s="40">
        <f>'[2]1'!S27</f>
        <v>0</v>
      </c>
      <c r="T27" s="74">
        <f>'[2]1'!T27</f>
        <v>0</v>
      </c>
      <c r="U27" s="61">
        <f>'[2]1'!U27</f>
        <v>267</v>
      </c>
    </row>
    <row r="28" spans="1:21" s="7" customFormat="1" ht="12" customHeight="1">
      <c r="A28" s="36"/>
      <c r="B28" s="37"/>
      <c r="C28" s="38"/>
      <c r="D28" s="39" t="str">
        <f>'[1]1'!D28</f>
        <v>SN Osiguritelen Broker</v>
      </c>
      <c r="E28" s="40">
        <f>'[2]1'!E28</f>
        <v>2864</v>
      </c>
      <c r="F28" s="40">
        <f>'[2]1'!F28</f>
        <v>10392</v>
      </c>
      <c r="G28" s="40">
        <f>'[2]1'!G28</f>
        <v>1535</v>
      </c>
      <c r="H28" s="40">
        <f>'[2]1'!H28</f>
        <v>16614</v>
      </c>
      <c r="I28" s="40">
        <f>'[2]1'!I28</f>
        <v>17838</v>
      </c>
      <c r="J28" s="40">
        <f>'[2]1'!J28</f>
        <v>1040</v>
      </c>
      <c r="K28" s="40">
        <f>'[2]1'!K28</f>
        <v>499</v>
      </c>
      <c r="L28" s="40">
        <f>'[2]1'!L28</f>
        <v>8518</v>
      </c>
      <c r="M28" s="40">
        <f>'[2]1'!M28</f>
        <v>6370</v>
      </c>
      <c r="N28" s="40">
        <f>'[2]1'!N28</f>
        <v>1612</v>
      </c>
      <c r="O28" s="40">
        <f>'[2]1'!O28</f>
        <v>290</v>
      </c>
      <c r="P28" s="40">
        <f>'[2]1'!P28</f>
        <v>9</v>
      </c>
      <c r="Q28" s="40">
        <f>'[2]1'!Q28</f>
        <v>2</v>
      </c>
      <c r="R28" s="40">
        <f>'[2]1'!R28</f>
        <v>10</v>
      </c>
      <c r="S28" s="40">
        <f>'[2]1'!S28</f>
        <v>11</v>
      </c>
      <c r="T28" s="74">
        <f>'[2]1'!T28</f>
        <v>1</v>
      </c>
      <c r="U28" s="61">
        <f>'[2]1'!U28</f>
        <v>67605</v>
      </c>
    </row>
    <row r="29" spans="1:21" s="7" customFormat="1" ht="12" customHeight="1">
      <c r="A29" s="36"/>
      <c r="B29" s="37"/>
      <c r="C29" s="38"/>
      <c r="D29" s="39" t="str">
        <f>'[1]1'!D29</f>
        <v>Mak trend Broker</v>
      </c>
      <c r="E29" s="40">
        <f>'[2]1'!E29</f>
        <v>60</v>
      </c>
      <c r="F29" s="40">
        <f>'[2]1'!F29</f>
        <v>69</v>
      </c>
      <c r="G29" s="40">
        <f>'[2]1'!G29</f>
        <v>52</v>
      </c>
      <c r="H29" s="40">
        <f>'[2]1'!H29</f>
        <v>11</v>
      </c>
      <c r="I29" s="40">
        <f>'[2]1'!I29</f>
        <v>0</v>
      </c>
      <c r="J29" s="40">
        <f>'[2]1'!J29</f>
        <v>2</v>
      </c>
      <c r="K29" s="40">
        <f>'[2]1'!K29</f>
        <v>0</v>
      </c>
      <c r="L29" s="40">
        <f>'[2]1'!L29</f>
        <v>8</v>
      </c>
      <c r="M29" s="40">
        <f>'[2]1'!M29</f>
        <v>173</v>
      </c>
      <c r="N29" s="40">
        <f>'[2]1'!N29</f>
        <v>324</v>
      </c>
      <c r="O29" s="40">
        <f>'[2]1'!O29</f>
        <v>17</v>
      </c>
      <c r="P29" s="40">
        <f>'[2]1'!P29</f>
        <v>0</v>
      </c>
      <c r="Q29" s="40">
        <f>'[2]1'!Q29</f>
        <v>0</v>
      </c>
      <c r="R29" s="40">
        <f>'[2]1'!R29</f>
        <v>0</v>
      </c>
      <c r="S29" s="40">
        <f>'[2]1'!S29</f>
        <v>0</v>
      </c>
      <c r="T29" s="74">
        <f>'[2]1'!T29</f>
        <v>0</v>
      </c>
      <c r="U29" s="61">
        <f>'[2]1'!U29</f>
        <v>716</v>
      </c>
    </row>
    <row r="30" spans="1:21" s="7" customFormat="1" ht="12" customHeight="1">
      <c r="A30" s="36"/>
      <c r="B30" s="37"/>
      <c r="C30" s="38"/>
      <c r="D30" s="82" t="str">
        <f>'[1]1'!D30</f>
        <v>Porshe Broker</v>
      </c>
      <c r="E30" s="40">
        <f>'[2]1'!E30</f>
        <v>0</v>
      </c>
      <c r="F30" s="40">
        <f>'[2]1'!F30</f>
        <v>318</v>
      </c>
      <c r="G30" s="40">
        <f>'[2]1'!G30</f>
        <v>1205</v>
      </c>
      <c r="H30" s="40">
        <f>'[2]1'!H30</f>
        <v>0</v>
      </c>
      <c r="I30" s="40">
        <f>'[2]1'!I30</f>
        <v>0</v>
      </c>
      <c r="J30" s="40">
        <f>'[2]1'!J30</f>
        <v>986</v>
      </c>
      <c r="K30" s="40">
        <f>'[2]1'!K30</f>
        <v>0</v>
      </c>
      <c r="L30" s="40">
        <f>'[2]1'!L30</f>
        <v>949</v>
      </c>
      <c r="M30" s="40">
        <f>'[2]1'!M30</f>
        <v>0</v>
      </c>
      <c r="N30" s="40">
        <f>'[2]1'!N30</f>
        <v>0</v>
      </c>
      <c r="O30" s="40">
        <f>'[2]1'!O30</f>
        <v>1146</v>
      </c>
      <c r="P30" s="40">
        <f>'[2]1'!P30</f>
        <v>0</v>
      </c>
      <c r="Q30" s="40">
        <f>'[2]1'!Q30</f>
        <v>0</v>
      </c>
      <c r="R30" s="40">
        <f>'[2]1'!R30</f>
        <v>0</v>
      </c>
      <c r="S30" s="40">
        <f>'[2]1'!S30</f>
        <v>0</v>
      </c>
      <c r="T30" s="74">
        <f>'[2]1'!T30</f>
        <v>0</v>
      </c>
      <c r="U30" s="61">
        <f>'[2]1'!U30</f>
        <v>4604</v>
      </c>
    </row>
    <row r="31" spans="1:21" s="7" customFormat="1" ht="12" customHeight="1">
      <c r="A31" s="36"/>
      <c r="B31" s="37"/>
      <c r="C31" s="38"/>
      <c r="D31" s="82" t="str">
        <f>'[1]1'!D31</f>
        <v>Joker Ins Broker</v>
      </c>
      <c r="E31" s="40">
        <f>'[2]1'!E31</f>
        <v>27</v>
      </c>
      <c r="F31" s="40">
        <f>'[2]1'!F31</f>
        <v>215</v>
      </c>
      <c r="G31" s="40">
        <f>'[2]1'!G31</f>
        <v>39</v>
      </c>
      <c r="H31" s="40">
        <f>'[2]1'!H31</f>
        <v>1154</v>
      </c>
      <c r="I31" s="40">
        <f>'[2]1'!I31</f>
        <v>107</v>
      </c>
      <c r="J31" s="40">
        <f>'[2]1'!J31</f>
        <v>20</v>
      </c>
      <c r="K31" s="40">
        <f>'[2]1'!K31</f>
        <v>0</v>
      </c>
      <c r="L31" s="40">
        <f>'[2]1'!L31</f>
        <v>0</v>
      </c>
      <c r="M31" s="40">
        <f>'[2]1'!M31</f>
        <v>114</v>
      </c>
      <c r="N31" s="40">
        <f>'[2]1'!N31</f>
        <v>5037</v>
      </c>
      <c r="O31" s="40">
        <f>'[2]1'!O31</f>
        <v>47</v>
      </c>
      <c r="P31" s="40">
        <f>'[2]1'!P31</f>
        <v>7</v>
      </c>
      <c r="Q31" s="40">
        <f>'[2]1'!Q31</f>
        <v>0</v>
      </c>
      <c r="R31" s="40">
        <f>'[2]1'!R31</f>
        <v>0</v>
      </c>
      <c r="S31" s="40">
        <f>'[2]1'!S31</f>
        <v>0</v>
      </c>
      <c r="T31" s="74">
        <f>'[2]1'!T31</f>
        <v>0</v>
      </c>
      <c r="U31" s="61">
        <f>'[2]1'!U31</f>
        <v>6767</v>
      </c>
    </row>
    <row r="32" spans="1:21" s="7" customFormat="1" ht="12" customHeight="1">
      <c r="A32" s="49"/>
      <c r="B32" s="50"/>
      <c r="C32" s="38"/>
      <c r="D32" s="82" t="str">
        <f>'[1]1'!D32</f>
        <v>EOS Broker</v>
      </c>
      <c r="E32" s="40">
        <f>'[2]1'!E32</f>
        <v>1</v>
      </c>
      <c r="F32" s="40">
        <f>'[2]1'!F32</f>
        <v>51</v>
      </c>
      <c r="G32" s="40">
        <f>'[2]1'!G32</f>
        <v>56</v>
      </c>
      <c r="H32" s="40">
        <f>'[2]1'!H32</f>
        <v>0</v>
      </c>
      <c r="I32" s="40">
        <f>'[2]1'!I32</f>
        <v>22</v>
      </c>
      <c r="J32" s="40">
        <f>'[2]1'!J32</f>
        <v>495</v>
      </c>
      <c r="K32" s="40">
        <f>'[2]1'!K32</f>
        <v>0</v>
      </c>
      <c r="L32" s="40">
        <f>'[2]1'!L32</f>
        <v>0</v>
      </c>
      <c r="M32" s="40">
        <f>'[2]1'!M32</f>
        <v>25</v>
      </c>
      <c r="N32" s="40">
        <f>'[2]1'!N32</f>
        <v>62</v>
      </c>
      <c r="O32" s="40">
        <f>'[2]1'!O32</f>
        <v>261</v>
      </c>
      <c r="P32" s="40">
        <f>'[2]1'!P32</f>
        <v>0</v>
      </c>
      <c r="Q32" s="40">
        <f>'[2]1'!Q32</f>
        <v>0</v>
      </c>
      <c r="R32" s="40">
        <f>'[2]1'!R32</f>
        <v>0</v>
      </c>
      <c r="S32" s="40">
        <f>'[2]1'!S32</f>
        <v>0</v>
      </c>
      <c r="T32" s="74">
        <f>'[2]1'!T32</f>
        <v>0</v>
      </c>
      <c r="U32" s="61">
        <f>'[2]1'!U32</f>
        <v>973</v>
      </c>
    </row>
    <row r="33" spans="1:21" s="7" customFormat="1" ht="12" customHeight="1">
      <c r="A33" s="49"/>
      <c r="B33" s="50"/>
      <c r="C33" s="38"/>
      <c r="D33" s="82" t="str">
        <f>'[1]1'!D33</f>
        <v>Petrol - Oil Broker</v>
      </c>
      <c r="E33" s="40">
        <f>'[2]1'!E33</f>
        <v>0</v>
      </c>
      <c r="F33" s="40">
        <f>'[2]1'!F33</f>
        <v>34</v>
      </c>
      <c r="G33" s="40">
        <f>'[2]1'!G33</f>
        <v>7</v>
      </c>
      <c r="H33" s="40">
        <f>'[2]1'!H33</f>
        <v>0</v>
      </c>
      <c r="I33" s="40">
        <f>'[2]1'!I33</f>
        <v>3018</v>
      </c>
      <c r="J33" s="40">
        <f>'[2]1'!J33</f>
        <v>787</v>
      </c>
      <c r="K33" s="40">
        <f>'[2]1'!K33</f>
        <v>0</v>
      </c>
      <c r="L33" s="40">
        <f>'[2]1'!L33</f>
        <v>322</v>
      </c>
      <c r="M33" s="40">
        <f>'[2]1'!M33</f>
        <v>107</v>
      </c>
      <c r="N33" s="40">
        <f>'[2]1'!N33</f>
        <v>11</v>
      </c>
      <c r="O33" s="40">
        <f>'[2]1'!O33</f>
        <v>1</v>
      </c>
      <c r="P33" s="40">
        <f>'[2]1'!P33</f>
        <v>0</v>
      </c>
      <c r="Q33" s="40">
        <f>'[2]1'!Q33</f>
        <v>0</v>
      </c>
      <c r="R33" s="40">
        <f>'[2]1'!R33</f>
        <v>0</v>
      </c>
      <c r="S33" s="40">
        <f>'[2]1'!S33</f>
        <v>0</v>
      </c>
      <c r="T33" s="74">
        <f>'[2]1'!T33</f>
        <v>0</v>
      </c>
      <c r="U33" s="61">
        <f>'[2]1'!U33</f>
        <v>4287</v>
      </c>
    </row>
    <row r="34" spans="1:21" s="7" customFormat="1" ht="12" customHeight="1">
      <c r="A34" s="49"/>
      <c r="B34" s="50"/>
      <c r="C34" s="38"/>
      <c r="D34" s="82" t="str">
        <f>'[1]1'!D34</f>
        <v>RIZIKO Osiguruvanje</v>
      </c>
      <c r="E34" s="40">
        <f>'[2]1'!E34</f>
        <v>86</v>
      </c>
      <c r="F34" s="40">
        <f>'[2]1'!F34</f>
        <v>0</v>
      </c>
      <c r="G34" s="40">
        <f>'[2]1'!G34</f>
        <v>203</v>
      </c>
      <c r="H34" s="40">
        <f>'[2]1'!H34</f>
        <v>356</v>
      </c>
      <c r="I34" s="40">
        <f>'[2]1'!I34</f>
        <v>136</v>
      </c>
      <c r="J34" s="40">
        <f>'[2]1'!J34</f>
        <v>35</v>
      </c>
      <c r="K34" s="40">
        <f>'[2]1'!K34</f>
        <v>5</v>
      </c>
      <c r="L34" s="40">
        <f>'[2]1'!L34</f>
        <v>49</v>
      </c>
      <c r="M34" s="40">
        <f>'[2]1'!M34</f>
        <v>2201</v>
      </c>
      <c r="N34" s="40">
        <f>'[2]1'!N34</f>
        <v>311</v>
      </c>
      <c r="O34" s="40">
        <f>'[2]1'!O34</f>
        <v>33</v>
      </c>
      <c r="P34" s="40">
        <f>'[2]1'!P34</f>
        <v>1</v>
      </c>
      <c r="Q34" s="40">
        <f>'[2]1'!Q34</f>
        <v>0</v>
      </c>
      <c r="R34" s="40">
        <f>'[2]1'!R34</f>
        <v>1</v>
      </c>
      <c r="S34" s="40">
        <f>'[2]1'!S34</f>
        <v>3</v>
      </c>
      <c r="T34" s="74">
        <f>'[2]1'!T34</f>
        <v>0</v>
      </c>
      <c r="U34" s="61">
        <f>'[2]1'!U34</f>
        <v>3420</v>
      </c>
    </row>
    <row r="35" spans="1:21" s="7" customFormat="1" ht="12" customHeight="1">
      <c r="A35" s="49"/>
      <c r="B35" s="50"/>
      <c r="C35" s="51"/>
      <c r="D35" s="82" t="str">
        <f>'[1]1'!D35</f>
        <v>AURON Broker</v>
      </c>
      <c r="E35" s="40">
        <f>'[2]1'!E35</f>
        <v>1349</v>
      </c>
      <c r="F35" s="40">
        <f>'[2]1'!F35</f>
        <v>18</v>
      </c>
      <c r="G35" s="40">
        <f>'[2]1'!G35</f>
        <v>14</v>
      </c>
      <c r="H35" s="40">
        <f>'[2]1'!H35</f>
        <v>7</v>
      </c>
      <c r="I35" s="40">
        <f>'[2]1'!I35</f>
        <v>19</v>
      </c>
      <c r="J35" s="40">
        <f>'[2]1'!J35</f>
        <v>0</v>
      </c>
      <c r="K35" s="40">
        <f>'[2]1'!K35</f>
        <v>0</v>
      </c>
      <c r="L35" s="40">
        <f>'[2]1'!L35</f>
        <v>254</v>
      </c>
      <c r="M35" s="40">
        <f>'[2]1'!M35</f>
        <v>9</v>
      </c>
      <c r="N35" s="40">
        <f>'[2]1'!N35</f>
        <v>246</v>
      </c>
      <c r="O35" s="40">
        <f>'[2]1'!O35</f>
        <v>0</v>
      </c>
      <c r="P35" s="40">
        <f>'[2]1'!P35</f>
        <v>0</v>
      </c>
      <c r="Q35" s="40">
        <f>'[2]1'!Q35</f>
        <v>0</v>
      </c>
      <c r="R35" s="40">
        <f>'[2]1'!R35</f>
        <v>0</v>
      </c>
      <c r="S35" s="40">
        <f>'[2]1'!S35</f>
        <v>0</v>
      </c>
      <c r="T35" s="74">
        <f>'[2]1'!T35</f>
        <v>0</v>
      </c>
      <c r="U35" s="61">
        <f>'[2]1'!U35</f>
        <v>1916</v>
      </c>
    </row>
    <row r="36" spans="1:21" s="7" customFormat="1" ht="12" customHeight="1">
      <c r="A36" s="49"/>
      <c r="B36" s="50"/>
      <c r="C36" s="51"/>
      <c r="D36" s="82" t="str">
        <f>'[1]1'!D36</f>
        <v>VIN Broker</v>
      </c>
      <c r="E36" s="40">
        <f>'[2]1'!E36</f>
        <v>3</v>
      </c>
      <c r="F36" s="40">
        <f>'[2]1'!F36</f>
        <v>61</v>
      </c>
      <c r="G36" s="40">
        <f>'[2]1'!G36</f>
        <v>181</v>
      </c>
      <c r="H36" s="40">
        <f>'[2]1'!H36</f>
        <v>3</v>
      </c>
      <c r="I36" s="40">
        <f>'[2]1'!I36</f>
        <v>61</v>
      </c>
      <c r="J36" s="40">
        <f>'[2]1'!J36</f>
        <v>226</v>
      </c>
      <c r="K36" s="40">
        <f>'[2]1'!K36</f>
        <v>21</v>
      </c>
      <c r="L36" s="40">
        <f>'[2]1'!L36</f>
        <v>1036</v>
      </c>
      <c r="M36" s="40">
        <f>'[2]1'!M36</f>
        <v>20</v>
      </c>
      <c r="N36" s="40">
        <f>'[2]1'!N36</f>
        <v>21</v>
      </c>
      <c r="O36" s="40">
        <f>'[2]1'!O36</f>
        <v>0</v>
      </c>
      <c r="P36" s="40">
        <f>'[2]1'!P36</f>
        <v>0</v>
      </c>
      <c r="Q36" s="40">
        <f>'[2]1'!Q36</f>
        <v>2</v>
      </c>
      <c r="R36" s="40">
        <f>'[2]1'!R36</f>
        <v>0</v>
      </c>
      <c r="S36" s="40">
        <f>'[2]1'!S36</f>
        <v>0</v>
      </c>
      <c r="T36" s="74">
        <f>'[2]1'!T36</f>
        <v>0</v>
      </c>
      <c r="U36" s="61">
        <f>'[2]1'!U36</f>
        <v>1635</v>
      </c>
    </row>
    <row r="37" spans="1:21" s="7" customFormat="1" ht="12" customHeight="1">
      <c r="A37" s="49"/>
      <c r="B37" s="50"/>
      <c r="C37" s="51"/>
      <c r="D37" s="82" t="str">
        <f>'[1]1'!D37</f>
        <v>Brolins</v>
      </c>
      <c r="E37" s="40">
        <f>'[2]1'!E37</f>
        <v>4</v>
      </c>
      <c r="F37" s="40">
        <f>'[2]1'!F37</f>
        <v>264</v>
      </c>
      <c r="G37" s="40">
        <f>'[2]1'!G37</f>
        <v>39</v>
      </c>
      <c r="H37" s="40">
        <f>'[2]1'!H37</f>
        <v>35</v>
      </c>
      <c r="I37" s="40">
        <f>'[2]1'!I37</f>
        <v>349</v>
      </c>
      <c r="J37" s="40">
        <f>'[2]1'!J37</f>
        <v>14</v>
      </c>
      <c r="K37" s="40">
        <f>'[2]1'!K37</f>
        <v>2</v>
      </c>
      <c r="L37" s="40">
        <f>'[2]1'!L37</f>
        <v>123</v>
      </c>
      <c r="M37" s="40">
        <f>'[2]1'!M37</f>
        <v>1372</v>
      </c>
      <c r="N37" s="40">
        <f>'[2]1'!N37</f>
        <v>1508</v>
      </c>
      <c r="O37" s="40">
        <f>'[2]1'!O37</f>
        <v>93</v>
      </c>
      <c r="P37" s="40">
        <f>'[2]1'!P37</f>
        <v>2</v>
      </c>
      <c r="Q37" s="40">
        <f>'[2]1'!Q37</f>
        <v>0</v>
      </c>
      <c r="R37" s="40">
        <f>'[2]1'!R37</f>
        <v>6</v>
      </c>
      <c r="S37" s="40">
        <f>'[2]1'!S37</f>
        <v>8</v>
      </c>
      <c r="T37" s="74">
        <f>'[2]1'!T37</f>
        <v>2</v>
      </c>
      <c r="U37" s="61">
        <f>'[2]1'!U37</f>
        <v>3821</v>
      </c>
    </row>
    <row r="38" spans="1:21" s="7" customFormat="1" ht="12" customHeight="1">
      <c r="A38" s="49"/>
      <c r="B38" s="50"/>
      <c r="C38" s="51"/>
      <c r="D38" s="82" t="str">
        <f>'[1]1'!D38</f>
        <v>MAKOAS Broker</v>
      </c>
      <c r="E38" s="40">
        <f>'[2]1'!E38</f>
        <v>8</v>
      </c>
      <c r="F38" s="40">
        <f>'[2]1'!F38</f>
        <v>125</v>
      </c>
      <c r="G38" s="69">
        <f>'[2]1'!G38</f>
        <v>2972</v>
      </c>
      <c r="H38" s="69">
        <f>'[2]1'!H38</f>
        <v>12</v>
      </c>
      <c r="I38" s="69">
        <f>'[2]1'!I38</f>
        <v>753</v>
      </c>
      <c r="J38" s="69">
        <f>'[2]1'!J38</f>
        <v>10</v>
      </c>
      <c r="K38" s="69">
        <f>'[2]1'!K38</f>
        <v>0</v>
      </c>
      <c r="L38" s="40">
        <f>'[2]1'!L38</f>
        <v>50</v>
      </c>
      <c r="M38" s="40">
        <f>'[2]1'!M38</f>
        <v>647</v>
      </c>
      <c r="N38" s="69">
        <f>'[2]1'!N38</f>
        <v>14</v>
      </c>
      <c r="O38" s="69">
        <f>'[2]1'!O38</f>
        <v>123</v>
      </c>
      <c r="P38" s="40">
        <f>'[2]1'!P38</f>
        <v>0</v>
      </c>
      <c r="Q38" s="40">
        <f>'[2]1'!Q38</f>
        <v>0</v>
      </c>
      <c r="R38" s="40">
        <f>'[2]1'!R38</f>
        <v>0</v>
      </c>
      <c r="S38" s="40">
        <f>'[2]1'!S38</f>
        <v>0</v>
      </c>
      <c r="T38" s="74">
        <f>'[2]1'!T38</f>
        <v>0</v>
      </c>
      <c r="U38" s="61">
        <f>'[2]1'!U38</f>
        <v>4714</v>
      </c>
    </row>
    <row r="39" spans="1:21" s="7" customFormat="1" ht="12" customHeight="1">
      <c r="A39" s="49"/>
      <c r="B39" s="50"/>
      <c r="C39" s="51"/>
      <c r="D39" s="82" t="str">
        <f>'[1]1'!D39</f>
        <v>ENSA Broker</v>
      </c>
      <c r="E39" s="69">
        <f>'[2]1'!E39</f>
        <v>0</v>
      </c>
      <c r="F39" s="69">
        <f>'[2]1'!F39</f>
        <v>4</v>
      </c>
      <c r="G39" s="69">
        <f>'[2]1'!G39</f>
        <v>36</v>
      </c>
      <c r="H39" s="69">
        <f>'[2]1'!H39</f>
        <v>0</v>
      </c>
      <c r="I39" s="69">
        <f>'[2]1'!I39</f>
        <v>0</v>
      </c>
      <c r="J39" s="69">
        <f>'[2]1'!J39</f>
        <v>10</v>
      </c>
      <c r="K39" s="69">
        <f>'[2]1'!K39</f>
        <v>0</v>
      </c>
      <c r="L39" s="69">
        <f>'[2]1'!L39</f>
        <v>1147</v>
      </c>
      <c r="M39" s="69">
        <f>'[2]1'!M39</f>
        <v>0</v>
      </c>
      <c r="N39" s="69">
        <f>'[2]1'!N39</f>
        <v>0</v>
      </c>
      <c r="O39" s="69">
        <f>'[2]1'!O39</f>
        <v>0</v>
      </c>
      <c r="P39" s="69">
        <f>'[2]1'!P39</f>
        <v>0</v>
      </c>
      <c r="Q39" s="69">
        <f>'[2]1'!Q39</f>
        <v>0</v>
      </c>
      <c r="R39" s="69">
        <f>'[2]1'!R39</f>
        <v>0</v>
      </c>
      <c r="S39" s="69">
        <f>'[2]1'!S39</f>
        <v>0</v>
      </c>
      <c r="T39" s="112">
        <f>'[2]1'!T39</f>
        <v>0</v>
      </c>
      <c r="U39" s="113">
        <f>'[2]1'!U39</f>
        <v>1197</v>
      </c>
    </row>
    <row r="40" spans="1:21" s="14" customFormat="1" ht="12" customHeight="1" thickBot="1">
      <c r="A40" s="42"/>
      <c r="B40" s="43"/>
      <c r="C40" s="44"/>
      <c r="D40" s="82" t="str">
        <f>'[1]1'!D40</f>
        <v>Smart Money Solutions</v>
      </c>
      <c r="E40" s="69">
        <f>'[2]1'!E40</f>
        <v>0</v>
      </c>
      <c r="F40" s="69">
        <f>'[2]1'!F40</f>
        <v>0</v>
      </c>
      <c r="G40" s="69">
        <f>'[2]1'!G40</f>
        <v>0</v>
      </c>
      <c r="H40" s="69">
        <f>'[2]1'!H40</f>
        <v>0</v>
      </c>
      <c r="I40" s="69">
        <f>'[2]1'!I40</f>
        <v>0</v>
      </c>
      <c r="J40" s="69">
        <f>'[2]1'!J40</f>
        <v>0</v>
      </c>
      <c r="K40" s="69">
        <f>'[2]1'!K40</f>
        <v>0</v>
      </c>
      <c r="L40" s="69">
        <f>'[2]1'!L40</f>
        <v>0</v>
      </c>
      <c r="M40" s="69">
        <f>'[2]1'!M40</f>
        <v>0</v>
      </c>
      <c r="N40" s="69">
        <f>'[2]1'!N40</f>
        <v>0</v>
      </c>
      <c r="O40" s="69">
        <f>'[2]1'!O40</f>
        <v>0</v>
      </c>
      <c r="P40" s="69">
        <f>'[2]1'!P40</f>
        <v>0</v>
      </c>
      <c r="Q40" s="69">
        <f>'[2]1'!Q40</f>
        <v>0</v>
      </c>
      <c r="R40" s="69">
        <f>'[2]1'!R40</f>
        <v>0</v>
      </c>
      <c r="S40" s="69">
        <f>'[2]1'!S40</f>
        <v>285</v>
      </c>
      <c r="T40" s="112">
        <f>'[2]1'!T40</f>
        <v>0</v>
      </c>
      <c r="U40" s="113">
        <f>'[2]1'!U40</f>
        <v>285</v>
      </c>
    </row>
    <row r="41" spans="2:21" s="7" customFormat="1" ht="12" customHeight="1" thickTop="1">
      <c r="B41" s="8"/>
      <c r="D41" s="82" t="str">
        <f>'[1]1'!D41</f>
        <v>Ibis Insurance</v>
      </c>
      <c r="E41" s="69">
        <f>'[2]1'!E41</f>
        <v>29</v>
      </c>
      <c r="F41" s="69">
        <f>'[2]1'!F41</f>
        <v>473</v>
      </c>
      <c r="G41" s="69">
        <f>'[2]1'!G41</f>
        <v>33</v>
      </c>
      <c r="H41" s="69">
        <f>'[2]1'!H41</f>
        <v>55</v>
      </c>
      <c r="I41" s="69">
        <f>'[2]1'!I41</f>
        <v>0</v>
      </c>
      <c r="J41" s="69">
        <f>'[2]1'!J41</f>
        <v>0</v>
      </c>
      <c r="K41" s="69">
        <f>'[2]1'!K41</f>
        <v>0</v>
      </c>
      <c r="L41" s="69">
        <f>'[2]1'!L41</f>
        <v>16</v>
      </c>
      <c r="M41" s="69">
        <f>'[2]1'!M41</f>
        <v>324</v>
      </c>
      <c r="N41" s="69">
        <f>'[2]1'!N41</f>
        <v>3</v>
      </c>
      <c r="O41" s="69">
        <f>'[2]1'!O41</f>
        <v>0</v>
      </c>
      <c r="P41" s="69">
        <f>'[2]1'!P41</f>
        <v>16</v>
      </c>
      <c r="Q41" s="69">
        <f>'[2]1'!Q41</f>
        <v>0</v>
      </c>
      <c r="R41" s="69">
        <f>'[2]1'!R41</f>
        <v>0</v>
      </c>
      <c r="S41" s="69">
        <f>'[2]1'!S41</f>
        <v>0</v>
      </c>
      <c r="T41" s="112">
        <f>'[2]1'!T41</f>
        <v>3</v>
      </c>
      <c r="U41" s="113">
        <f>'[2]1'!U41</f>
        <v>952</v>
      </c>
    </row>
    <row r="42" spans="2:55" s="119" customFormat="1" ht="12" customHeight="1">
      <c r="B42" s="120"/>
      <c r="D42" s="82" t="str">
        <f>'[1]1'!D42</f>
        <v>ALFA Broker</v>
      </c>
      <c r="E42" s="69">
        <f>'[2]1'!E42</f>
        <v>0</v>
      </c>
      <c r="F42" s="69">
        <f>'[2]1'!F42</f>
        <v>18</v>
      </c>
      <c r="G42" s="69">
        <f>'[2]1'!G42</f>
        <v>2</v>
      </c>
      <c r="H42" s="69">
        <f>'[2]1'!H42</f>
        <v>1</v>
      </c>
      <c r="I42" s="69">
        <f>'[2]1'!I42</f>
        <v>13</v>
      </c>
      <c r="J42" s="69">
        <f>'[2]1'!J42</f>
        <v>2</v>
      </c>
      <c r="K42" s="69">
        <f>'[2]1'!K42</f>
        <v>0</v>
      </c>
      <c r="L42" s="69">
        <f>'[2]1'!L42</f>
        <v>0</v>
      </c>
      <c r="M42" s="69">
        <f>'[2]1'!M42</f>
        <v>0</v>
      </c>
      <c r="N42" s="69">
        <f>'[2]1'!N42</f>
        <v>0</v>
      </c>
      <c r="O42" s="69">
        <f>'[2]1'!O42</f>
        <v>1677</v>
      </c>
      <c r="P42" s="69">
        <f>'[2]1'!P42</f>
        <v>0</v>
      </c>
      <c r="Q42" s="69">
        <f>'[2]1'!Q42</f>
        <v>0</v>
      </c>
      <c r="R42" s="69">
        <f>'[2]1'!R42</f>
        <v>0</v>
      </c>
      <c r="S42" s="69">
        <f>'[2]1'!S42</f>
        <v>0</v>
      </c>
      <c r="T42" s="112">
        <f>'[2]1'!T42</f>
        <v>0</v>
      </c>
      <c r="U42" s="113">
        <f>'[2]1'!U42</f>
        <v>1713</v>
      </c>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row>
    <row r="43" spans="2:55" s="119" customFormat="1" ht="12" customHeight="1">
      <c r="B43" s="120"/>
      <c r="D43" s="82" t="str">
        <f>'[1]1'!D43</f>
        <v>OMADA Insurance</v>
      </c>
      <c r="E43" s="69">
        <f>'[2]1'!E43</f>
        <v>0</v>
      </c>
      <c r="F43" s="69">
        <f>'[2]1'!F43</f>
        <v>166</v>
      </c>
      <c r="G43" s="69">
        <f>'[2]1'!G43</f>
        <v>66</v>
      </c>
      <c r="H43" s="69">
        <f>'[2]1'!H43</f>
        <v>8</v>
      </c>
      <c r="I43" s="69">
        <f>'[2]1'!I43</f>
        <v>5</v>
      </c>
      <c r="J43" s="69">
        <f>'[2]1'!J43</f>
        <v>1</v>
      </c>
      <c r="K43" s="69">
        <f>'[2]1'!K43</f>
        <v>1</v>
      </c>
      <c r="L43" s="69">
        <f>'[2]1'!L43</f>
        <v>9</v>
      </c>
      <c r="M43" s="69">
        <f>'[2]1'!M43</f>
        <v>352</v>
      </c>
      <c r="N43" s="69">
        <f>'[2]1'!N43</f>
        <v>15</v>
      </c>
      <c r="O43" s="69">
        <f>'[2]1'!O43</f>
        <v>27</v>
      </c>
      <c r="P43" s="69">
        <f>'[2]1'!P43</f>
        <v>0</v>
      </c>
      <c r="Q43" s="69">
        <f>'[2]1'!Q43</f>
        <v>0</v>
      </c>
      <c r="R43" s="69">
        <f>'[2]1'!R43</f>
        <v>0</v>
      </c>
      <c r="S43" s="69">
        <f>'[2]1'!S43</f>
        <v>0</v>
      </c>
      <c r="T43" s="112">
        <f>'[2]1'!T43</f>
        <v>6</v>
      </c>
      <c r="U43" s="113">
        <f>'[2]1'!U43</f>
        <v>656</v>
      </c>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row>
    <row r="44" spans="2:55" s="119" customFormat="1" ht="13.5" customHeight="1" thickBot="1">
      <c r="B44" s="120"/>
      <c r="D44" s="45" t="s">
        <v>1</v>
      </c>
      <c r="E44" s="73">
        <f>'[2]1'!E44</f>
        <v>17141</v>
      </c>
      <c r="F44" s="73">
        <f>'[2]1'!F44</f>
        <v>43653</v>
      </c>
      <c r="G44" s="73">
        <f>'[2]1'!G44</f>
        <v>16895</v>
      </c>
      <c r="H44" s="73">
        <f>'[2]1'!H44</f>
        <v>36371</v>
      </c>
      <c r="I44" s="73">
        <f>'[2]1'!I44</f>
        <v>39235</v>
      </c>
      <c r="J44" s="73">
        <f>'[2]1'!J44</f>
        <v>22983</v>
      </c>
      <c r="K44" s="73">
        <f>'[2]1'!K44</f>
        <v>19026</v>
      </c>
      <c r="L44" s="73">
        <f>'[2]1'!L44</f>
        <v>37213</v>
      </c>
      <c r="M44" s="73">
        <f>'[2]1'!M44</f>
        <v>27496</v>
      </c>
      <c r="N44" s="73">
        <f>'[2]1'!N44</f>
        <v>24728</v>
      </c>
      <c r="O44" s="73">
        <f>'[2]1'!O44</f>
        <v>19165</v>
      </c>
      <c r="P44" s="73">
        <f>'[2]1'!P44</f>
        <v>539</v>
      </c>
      <c r="Q44" s="73">
        <f>'[2]1'!Q44</f>
        <v>325</v>
      </c>
      <c r="R44" s="73">
        <f>'[2]1'!R44</f>
        <v>1030</v>
      </c>
      <c r="S44" s="73">
        <f>'[2]1'!S44</f>
        <v>873</v>
      </c>
      <c r="T44" s="73">
        <f>'[2]1'!T44</f>
        <v>20</v>
      </c>
      <c r="U44" s="46">
        <f>'[2]1'!U44</f>
        <v>306693</v>
      </c>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row>
    <row r="45" s="83" customFormat="1" ht="19.5" thickTop="1"/>
    <row r="46" s="83" customFormat="1" ht="18.75"/>
    <row r="47" s="83" customFormat="1" ht="18.75"/>
    <row r="48" s="83" customFormat="1" ht="18.75"/>
    <row r="49" s="83" customFormat="1" ht="18.75"/>
    <row r="50" s="83" customFormat="1" ht="18.75"/>
    <row r="51" s="83" customFormat="1" ht="18.75"/>
    <row r="52" s="83" customFormat="1" ht="18.75"/>
    <row r="53" s="83" customFormat="1" ht="18.75"/>
    <row r="54" s="83" customFormat="1" ht="18.75"/>
    <row r="55" s="83" customFormat="1" ht="18.75"/>
    <row r="56" s="83" customFormat="1" ht="18.75"/>
    <row r="57" s="83" customFormat="1" ht="18.75"/>
    <row r="58" s="83" customFormat="1" ht="18.75"/>
    <row r="59" s="83" customFormat="1" ht="18.75"/>
    <row r="60" s="83" customFormat="1" ht="18.75"/>
    <row r="61" s="83" customFormat="1" ht="18.75"/>
    <row r="62" s="83" customFormat="1" ht="18.75"/>
    <row r="63" s="83" customFormat="1" ht="18.75"/>
    <row r="64" s="83" customFormat="1" ht="18.75"/>
    <row r="65" s="83" customFormat="1" ht="18.75"/>
    <row r="66" s="83" customFormat="1" ht="18.75"/>
    <row r="67" s="83" customFormat="1" ht="18.75"/>
    <row r="68" s="83" customFormat="1" ht="18.75"/>
    <row r="69" s="83" customFormat="1" ht="18.75"/>
    <row r="70" s="83" customFormat="1" ht="18.75"/>
    <row r="71" s="83" customFormat="1" ht="18.75"/>
    <row r="72" s="83" customFormat="1" ht="18.75"/>
    <row r="73" s="83" customFormat="1" ht="18.75"/>
    <row r="74" s="83" customFormat="1" ht="18.75"/>
    <row r="75" s="83" customFormat="1" ht="18.75"/>
    <row r="76" s="83" customFormat="1" ht="18.75"/>
    <row r="77" s="83" customFormat="1" ht="18.75"/>
    <row r="78" s="83" customFormat="1" ht="18.75"/>
    <row r="79" s="83" customFormat="1" ht="18.75"/>
    <row r="80" s="83" customFormat="1" ht="18.75"/>
    <row r="81" s="83" customFormat="1" ht="18.75"/>
    <row r="82" s="83" customFormat="1" ht="18.75"/>
    <row r="83" s="83" customFormat="1" ht="18.75"/>
    <row r="84" s="83" customFormat="1" ht="18.75"/>
    <row r="85" s="83" customFormat="1" ht="18.75"/>
    <row r="86" s="83" customFormat="1" ht="18.75"/>
    <row r="87" s="83" customFormat="1" ht="18.75"/>
    <row r="88" s="83" customFormat="1" ht="18.75"/>
    <row r="89" s="83" customFormat="1" ht="18.75"/>
    <row r="90" s="83" customFormat="1" ht="18.75"/>
    <row r="91" s="83" customFormat="1" ht="18.75"/>
    <row r="92" s="83" customFormat="1" ht="18.75"/>
    <row r="93" s="83" customFormat="1" ht="18.75"/>
    <row r="94" s="83" customFormat="1" ht="18.75"/>
    <row r="95" s="83" customFormat="1" ht="18.75"/>
    <row r="96" s="83" customFormat="1" ht="18.75"/>
    <row r="97" s="83" customFormat="1" ht="18.75"/>
    <row r="98" s="83" customFormat="1" ht="18.75"/>
    <row r="99" s="83" customFormat="1" ht="18.75"/>
    <row r="100" s="83" customFormat="1" ht="18.75"/>
    <row r="101" s="83" customFormat="1" ht="18.75"/>
    <row r="102" s="83" customFormat="1" ht="18.75"/>
    <row r="103" s="83" customFormat="1" ht="18.75"/>
    <row r="104" s="83" customFormat="1" ht="18.75"/>
    <row r="105" s="83" customFormat="1" ht="18.75"/>
    <row r="106" s="83" customFormat="1" ht="18.75"/>
    <row r="107" s="83" customFormat="1" ht="18.75"/>
    <row r="108" s="83" customFormat="1" ht="18.75"/>
    <row r="109" s="83" customFormat="1" ht="18.75"/>
    <row r="110" s="83" customFormat="1" ht="18.75"/>
    <row r="111" s="83" customFormat="1" ht="18.75"/>
    <row r="112" s="83" customFormat="1" ht="18.75"/>
    <row r="113" s="83" customFormat="1" ht="18.75"/>
    <row r="114" s="83" customFormat="1" ht="18.75"/>
    <row r="115" s="83" customFormat="1" ht="18.75"/>
    <row r="116" s="83" customFormat="1" ht="18.75"/>
    <row r="117" s="83" customFormat="1" ht="18.75"/>
    <row r="118" s="83" customFormat="1" ht="18.75"/>
    <row r="119" s="83" customFormat="1" ht="18.75"/>
    <row r="120" s="83" customFormat="1" ht="18.75"/>
    <row r="121" s="83" customFormat="1" ht="18.75"/>
    <row r="122" s="83" customFormat="1" ht="18.75"/>
    <row r="123" s="83" customFormat="1" ht="18.75"/>
    <row r="124" s="83" customFormat="1" ht="18.75"/>
    <row r="125" s="83" customFormat="1" ht="18.75"/>
    <row r="126" s="83" customFormat="1" ht="18.75"/>
    <row r="127" s="83" customFormat="1" ht="18.75"/>
    <row r="128" s="83" customFormat="1" ht="18.75"/>
    <row r="129" s="83" customFormat="1" ht="18.75"/>
    <row r="130" s="83" customFormat="1" ht="18.75"/>
    <row r="131" s="83" customFormat="1" ht="18.75"/>
    <row r="132" s="83" customFormat="1" ht="18.75"/>
    <row r="133" s="83" customFormat="1" ht="18.75"/>
    <row r="134" s="83" customFormat="1" ht="18.75"/>
    <row r="135" s="83" customFormat="1" ht="18.75"/>
    <row r="136" s="83" customFormat="1" ht="18.75"/>
    <row r="137" s="83" customFormat="1" ht="18.75"/>
    <row r="138" s="83" customFormat="1" ht="18.75"/>
    <row r="139" s="83" customFormat="1" ht="18.75"/>
    <row r="140" s="83" customFormat="1" ht="18.75"/>
    <row r="141" s="83" customFormat="1" ht="18.75"/>
    <row r="142" s="83" customFormat="1" ht="18.75"/>
    <row r="143" s="83" customFormat="1" ht="18.75"/>
  </sheetData>
  <mergeCells count="1">
    <mergeCell ref="D1:U1"/>
  </mergeCells>
  <printOptions horizontalCentered="1"/>
  <pageMargins left="0.3937007874015748" right="0" top="0.3625" bottom="0" header="0.31496062992125984" footer="0.31496062992125984"/>
  <pageSetup fitToHeight="1" fitToWidth="1" horizontalDpi="600" verticalDpi="600" orientation="landscape" paperSize="9" scale="8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5"/>
  <sheetViews>
    <sheetView zoomScale="80" zoomScaleNormal="80" zoomScaleSheetLayoutView="98" zoomScalePageLayoutView="80" workbookViewId="0" topLeftCell="D1">
      <selection activeCell="E52" sqref="E52"/>
    </sheetView>
  </sheetViews>
  <sheetFormatPr defaultColWidth="9.140625" defaultRowHeight="15"/>
  <cols>
    <col min="1" max="1" width="10.421875" style="0" hidden="1" customWidth="1"/>
    <col min="2" max="2" width="11.00390625" style="4" hidden="1" customWidth="1"/>
    <col min="3" max="3" width="3.421875" style="0" hidden="1" customWidth="1"/>
    <col min="4" max="4" width="21.8515625" style="0" bestFit="1" customWidth="1"/>
    <col min="5" max="23" width="7.421875" style="0" customWidth="1"/>
    <col min="24" max="26" width="9.00390625" style="0" customWidth="1"/>
    <col min="27" max="55" width="9.140625" style="12" customWidth="1"/>
  </cols>
  <sheetData>
    <row r="1" spans="1:26" s="12" customFormat="1" ht="20.25" customHeight="1">
      <c r="A1" s="89"/>
      <c r="B1" s="89"/>
      <c r="C1" s="89"/>
      <c r="D1" s="144" t="s">
        <v>20</v>
      </c>
      <c r="E1" s="144"/>
      <c r="F1" s="144"/>
      <c r="G1" s="144"/>
      <c r="H1" s="144"/>
      <c r="I1" s="144"/>
      <c r="J1" s="144"/>
      <c r="K1" s="144"/>
      <c r="L1" s="144"/>
      <c r="M1" s="144"/>
      <c r="N1" s="144"/>
      <c r="O1" s="144"/>
      <c r="P1" s="144"/>
      <c r="Q1" s="144"/>
      <c r="R1" s="144"/>
      <c r="S1" s="144"/>
      <c r="T1" s="144"/>
      <c r="U1" s="144"/>
      <c r="V1" s="144"/>
      <c r="W1" s="144"/>
      <c r="X1" s="89"/>
      <c r="Y1" s="89"/>
      <c r="Z1" s="89"/>
    </row>
    <row r="2" spans="2:4" s="12" customFormat="1" ht="15.75" customHeight="1" thickBot="1">
      <c r="B2" s="13"/>
      <c r="D2" s="13"/>
    </row>
    <row r="3" spans="1:26" ht="39" customHeight="1" thickBot="1" thickTop="1">
      <c r="A3" s="84" t="s">
        <v>3</v>
      </c>
      <c r="B3" s="90"/>
      <c r="C3" s="86"/>
      <c r="D3" s="129" t="s">
        <v>4</v>
      </c>
      <c r="E3" s="130" t="s">
        <v>21</v>
      </c>
      <c r="F3" s="130" t="s">
        <v>22</v>
      </c>
      <c r="G3" s="130" t="s">
        <v>23</v>
      </c>
      <c r="H3" s="130" t="s">
        <v>24</v>
      </c>
      <c r="I3" s="130" t="s">
        <v>25</v>
      </c>
      <c r="J3" s="130" t="s">
        <v>26</v>
      </c>
      <c r="K3" s="130" t="s">
        <v>27</v>
      </c>
      <c r="L3" s="130" t="s">
        <v>28</v>
      </c>
      <c r="M3" s="130" t="s">
        <v>29</v>
      </c>
      <c r="N3" s="130" t="s">
        <v>30</v>
      </c>
      <c r="O3" s="130" t="s">
        <v>31</v>
      </c>
      <c r="P3" s="130" t="s">
        <v>32</v>
      </c>
      <c r="Q3" s="130" t="s">
        <v>33</v>
      </c>
      <c r="R3" s="130" t="s">
        <v>34</v>
      </c>
      <c r="S3" s="130" t="s">
        <v>35</v>
      </c>
      <c r="T3" s="130" t="s">
        <v>36</v>
      </c>
      <c r="U3" s="130" t="s">
        <v>37</v>
      </c>
      <c r="V3" s="130" t="s">
        <v>38</v>
      </c>
      <c r="W3" s="131" t="s">
        <v>1</v>
      </c>
      <c r="X3" s="87"/>
      <c r="Y3" s="12"/>
      <c r="Z3" s="12"/>
    </row>
    <row r="4" spans="1:23" s="12" customFormat="1" ht="12" customHeight="1" thickTop="1">
      <c r="A4" s="32"/>
      <c r="B4" s="33"/>
      <c r="C4" s="54"/>
      <c r="D4" s="88" t="str">
        <f>1!D4</f>
        <v>AMG Premium</v>
      </c>
      <c r="E4" s="34">
        <f>'[2]2'!E4</f>
        <v>1</v>
      </c>
      <c r="F4" s="34">
        <f>'[2]2'!F4</f>
        <v>0</v>
      </c>
      <c r="G4" s="34">
        <f>'[2]2'!G4</f>
        <v>4</v>
      </c>
      <c r="H4" s="34">
        <f>'[2]2'!I4</f>
        <v>0</v>
      </c>
      <c r="I4" s="34">
        <f>'[2]2'!J4</f>
        <v>0</v>
      </c>
      <c r="J4" s="34">
        <f>'[2]2'!K4</f>
        <v>0</v>
      </c>
      <c r="K4" s="34">
        <f>'[2]2'!L4</f>
        <v>0</v>
      </c>
      <c r="L4" s="34">
        <f>'[2]2'!M4</f>
        <v>87</v>
      </c>
      <c r="M4" s="34">
        <f>'[2]2'!N4</f>
        <v>1373</v>
      </c>
      <c r="N4" s="34">
        <f>'[2]2'!O4</f>
        <v>0</v>
      </c>
      <c r="O4" s="34">
        <f>'[2]2'!P4</f>
        <v>0</v>
      </c>
      <c r="P4" s="34">
        <f>'[2]2'!Q4</f>
        <v>0</v>
      </c>
      <c r="Q4" s="34">
        <f>'[2]2'!R4</f>
        <v>0</v>
      </c>
      <c r="R4" s="34">
        <f>'[2]2'!S4</f>
        <v>0</v>
      </c>
      <c r="S4" s="34">
        <f>'[2]2'!T4</f>
        <v>0</v>
      </c>
      <c r="T4" s="34">
        <f>'[2]2'!V4</f>
        <v>17</v>
      </c>
      <c r="U4" s="34">
        <f>'[2]2'!W4</f>
        <v>0</v>
      </c>
      <c r="V4" s="34">
        <f>'[2]2'!Y4</f>
        <v>0</v>
      </c>
      <c r="W4" s="35">
        <f>'[2]2'!AB4</f>
        <v>1481</v>
      </c>
    </row>
    <row r="5" spans="1:23" s="12" customFormat="1" ht="12" customHeight="1">
      <c r="A5" s="32"/>
      <c r="B5" s="33"/>
      <c r="C5" s="54"/>
      <c r="D5" s="88" t="str">
        <f>1!D5</f>
        <v>A-tim</v>
      </c>
      <c r="E5" s="34">
        <f>'[2]2'!E5</f>
        <v>73</v>
      </c>
      <c r="F5" s="34">
        <f>'[2]2'!F5</f>
        <v>0</v>
      </c>
      <c r="G5" s="34">
        <f>'[2]2'!G5</f>
        <v>20</v>
      </c>
      <c r="H5" s="34">
        <f>'[2]2'!I5</f>
        <v>0</v>
      </c>
      <c r="I5" s="34">
        <f>'[2]2'!J5</f>
        <v>0</v>
      </c>
      <c r="J5" s="34">
        <f>'[2]2'!K5</f>
        <v>0</v>
      </c>
      <c r="K5" s="34">
        <f>'[2]2'!L5</f>
        <v>7</v>
      </c>
      <c r="L5" s="34">
        <f>'[2]2'!M5</f>
        <v>15</v>
      </c>
      <c r="M5" s="34">
        <f>'[2]2'!N5</f>
        <v>70</v>
      </c>
      <c r="N5" s="34">
        <f>'[2]2'!O5</f>
        <v>0</v>
      </c>
      <c r="O5" s="34">
        <f>'[2]2'!P5</f>
        <v>0</v>
      </c>
      <c r="P5" s="34">
        <f>'[2]2'!Q5</f>
        <v>4</v>
      </c>
      <c r="Q5" s="34">
        <f>'[2]2'!R5</f>
        <v>0</v>
      </c>
      <c r="R5" s="34">
        <f>'[2]2'!S5</f>
        <v>0</v>
      </c>
      <c r="S5" s="34">
        <f>'[2]2'!T5</f>
        <v>0</v>
      </c>
      <c r="T5" s="34">
        <f>'[2]2'!V5</f>
        <v>11</v>
      </c>
      <c r="U5" s="34">
        <f>'[2]2'!W5</f>
        <v>0</v>
      </c>
      <c r="V5" s="34">
        <f>'[2]2'!Y5</f>
        <v>0</v>
      </c>
      <c r="W5" s="35">
        <f>'[2]2'!AB5</f>
        <v>134</v>
      </c>
    </row>
    <row r="6" spans="1:23" s="12" customFormat="1" ht="12" customHeight="1">
      <c r="A6" s="32"/>
      <c r="B6" s="33"/>
      <c r="C6" s="54"/>
      <c r="D6" s="88" t="str">
        <f>1!D6</f>
        <v>VFP</v>
      </c>
      <c r="E6" s="34">
        <f>'[2]2'!E6</f>
        <v>5668</v>
      </c>
      <c r="F6" s="34">
        <f>'[2]2'!F6</f>
        <v>2610</v>
      </c>
      <c r="G6" s="34">
        <f>'[2]2'!G6</f>
        <v>902</v>
      </c>
      <c r="H6" s="34">
        <f>'[2]2'!I6</f>
        <v>0</v>
      </c>
      <c r="I6" s="34">
        <f>'[2]2'!J6</f>
        <v>1</v>
      </c>
      <c r="J6" s="34">
        <f>'[2]2'!K6</f>
        <v>10</v>
      </c>
      <c r="K6" s="34">
        <f>'[2]2'!L6</f>
        <v>2137</v>
      </c>
      <c r="L6" s="34">
        <f>'[2]2'!M6</f>
        <v>2533</v>
      </c>
      <c r="M6" s="34">
        <f>'[2]2'!N6</f>
        <v>7455</v>
      </c>
      <c r="N6" s="34">
        <f>'[2]2'!O6</f>
        <v>0</v>
      </c>
      <c r="O6" s="34">
        <f>'[2]2'!P6</f>
        <v>8</v>
      </c>
      <c r="P6" s="34">
        <f>'[2]2'!Q6</f>
        <v>1907</v>
      </c>
      <c r="Q6" s="34">
        <f>'[2]2'!R6</f>
        <v>1</v>
      </c>
      <c r="R6" s="34">
        <f>'[2]2'!S6</f>
        <v>0</v>
      </c>
      <c r="S6" s="34">
        <f>'[2]2'!T6</f>
        <v>13</v>
      </c>
      <c r="T6" s="34">
        <f>'[2]2'!V6</f>
        <v>2555</v>
      </c>
      <c r="U6" s="34">
        <f>'[2]2'!W6</f>
        <v>449</v>
      </c>
      <c r="V6" s="34">
        <f>'[2]2'!Y6</f>
        <v>1916</v>
      </c>
      <c r="W6" s="35">
        <f>'[2]2'!AB6</f>
        <v>19589</v>
      </c>
    </row>
    <row r="7" spans="1:23" s="12" customFormat="1" ht="12" customHeight="1">
      <c r="A7" s="32"/>
      <c r="B7" s="33"/>
      <c r="C7" s="54"/>
      <c r="D7" s="88" t="str">
        <f>1!D7</f>
        <v>Delta- ins</v>
      </c>
      <c r="E7" s="34">
        <f>'[2]2'!E7</f>
        <v>26</v>
      </c>
      <c r="F7" s="34">
        <f>'[2]2'!F7</f>
        <v>0</v>
      </c>
      <c r="G7" s="34">
        <f>'[2]2'!G7</f>
        <v>203</v>
      </c>
      <c r="H7" s="34">
        <f>'[2]2'!I7</f>
        <v>3</v>
      </c>
      <c r="I7" s="34">
        <f>'[2]2'!J7</f>
        <v>0</v>
      </c>
      <c r="J7" s="34">
        <f>'[2]2'!K7</f>
        <v>17</v>
      </c>
      <c r="K7" s="34">
        <f>'[2]2'!L7</f>
        <v>133</v>
      </c>
      <c r="L7" s="34">
        <f>'[2]2'!M7</f>
        <v>140</v>
      </c>
      <c r="M7" s="34">
        <f>'[2]2'!N7</f>
        <v>652</v>
      </c>
      <c r="N7" s="34">
        <f>'[2]2'!O7</f>
        <v>3</v>
      </c>
      <c r="O7" s="34">
        <f>'[2]2'!P7</f>
        <v>10</v>
      </c>
      <c r="P7" s="34">
        <f>'[2]2'!Q7</f>
        <v>10</v>
      </c>
      <c r="Q7" s="34">
        <f>'[2]2'!R7</f>
        <v>1</v>
      </c>
      <c r="R7" s="34">
        <f>'[2]2'!S7</f>
        <v>0</v>
      </c>
      <c r="S7" s="34">
        <f>'[2]2'!T7</f>
        <v>0</v>
      </c>
      <c r="T7" s="34">
        <f>'[2]2'!V7</f>
        <v>140</v>
      </c>
      <c r="U7" s="34">
        <f>'[2]2'!W7</f>
        <v>0</v>
      </c>
      <c r="V7" s="34">
        <f>'[2]2'!Y7</f>
        <v>0</v>
      </c>
      <c r="W7" s="35">
        <f>'[2]2'!AB7</f>
        <v>1337</v>
      </c>
    </row>
    <row r="8" spans="1:23" s="12" customFormat="1" ht="12" customHeight="1">
      <c r="A8" s="32"/>
      <c r="B8" s="33"/>
      <c r="C8" s="54"/>
      <c r="D8" s="88" t="str">
        <f>1!D8</f>
        <v>Euro eksperts</v>
      </c>
      <c r="E8" s="34">
        <f>'[2]2'!E8</f>
        <v>140</v>
      </c>
      <c r="F8" s="34">
        <f>'[2]2'!F8</f>
        <v>39</v>
      </c>
      <c r="G8" s="34">
        <f>'[2]2'!G8</f>
        <v>196</v>
      </c>
      <c r="H8" s="34">
        <f>'[2]2'!I8</f>
        <v>0</v>
      </c>
      <c r="I8" s="34">
        <f>'[2]2'!J8</f>
        <v>1</v>
      </c>
      <c r="J8" s="34">
        <f>'[2]2'!K8</f>
        <v>4</v>
      </c>
      <c r="K8" s="34">
        <f>'[2]2'!L8</f>
        <v>125</v>
      </c>
      <c r="L8" s="34">
        <f>'[2]2'!M8</f>
        <v>414</v>
      </c>
      <c r="M8" s="34">
        <f>'[2]2'!N8</f>
        <v>611</v>
      </c>
      <c r="N8" s="34">
        <f>'[2]2'!O8</f>
        <v>0</v>
      </c>
      <c r="O8" s="34">
        <f>'[2]2'!P8</f>
        <v>0</v>
      </c>
      <c r="P8" s="34">
        <f>'[2]2'!Q8</f>
        <v>112</v>
      </c>
      <c r="Q8" s="34">
        <f>'[2]2'!R8</f>
        <v>1</v>
      </c>
      <c r="R8" s="34">
        <f>'[2]2'!S8</f>
        <v>0</v>
      </c>
      <c r="S8" s="34">
        <f>'[2]2'!T8</f>
        <v>1</v>
      </c>
      <c r="T8" s="34">
        <f>'[2]2'!V8</f>
        <v>154</v>
      </c>
      <c r="U8" s="34">
        <f>'[2]2'!W8</f>
        <v>1</v>
      </c>
      <c r="V8" s="34">
        <f>'[2]2'!Y8</f>
        <v>0</v>
      </c>
      <c r="W8" s="35">
        <f>'[2]2'!AB8</f>
        <v>1786</v>
      </c>
    </row>
    <row r="9" spans="1:23" s="12" customFormat="1" ht="12" customHeight="1">
      <c r="A9" s="32"/>
      <c r="B9" s="33"/>
      <c r="C9" s="54"/>
      <c r="D9" s="88" t="str">
        <f>1!D9</f>
        <v>Euromak</v>
      </c>
      <c r="E9" s="34">
        <f>'[2]2'!E9</f>
        <v>65</v>
      </c>
      <c r="F9" s="34">
        <f>'[2]2'!F9</f>
        <v>21</v>
      </c>
      <c r="G9" s="34">
        <f>'[2]2'!G9</f>
        <v>41</v>
      </c>
      <c r="H9" s="34">
        <f>'[2]2'!I9</f>
        <v>0</v>
      </c>
      <c r="I9" s="34">
        <f>'[2]2'!J9</f>
        <v>0</v>
      </c>
      <c r="J9" s="34">
        <f>'[2]2'!K9</f>
        <v>5</v>
      </c>
      <c r="K9" s="34">
        <f>'[2]2'!L9</f>
        <v>30</v>
      </c>
      <c r="L9" s="34">
        <f>'[2]2'!M9</f>
        <v>27</v>
      </c>
      <c r="M9" s="34">
        <f>'[2]2'!N9</f>
        <v>91</v>
      </c>
      <c r="N9" s="34">
        <f>'[2]2'!O9</f>
        <v>0</v>
      </c>
      <c r="O9" s="34">
        <f>'[2]2'!P9</f>
        <v>1</v>
      </c>
      <c r="P9" s="34">
        <f>'[2]2'!Q9</f>
        <v>33</v>
      </c>
      <c r="Q9" s="34">
        <f>'[2]2'!R9</f>
        <v>0</v>
      </c>
      <c r="R9" s="34">
        <f>'[2]2'!S9</f>
        <v>0</v>
      </c>
      <c r="S9" s="34">
        <f>'[2]2'!T9</f>
        <v>6</v>
      </c>
      <c r="T9" s="34">
        <f>'[2]2'!V9</f>
        <v>0</v>
      </c>
      <c r="U9" s="34">
        <f>'[2]2'!W9</f>
        <v>0</v>
      </c>
      <c r="V9" s="34">
        <f>'[2]2'!Y9</f>
        <v>0</v>
      </c>
      <c r="W9" s="35">
        <f>'[2]2'!AB9</f>
        <v>266</v>
      </c>
    </row>
    <row r="10" spans="1:23" s="12" customFormat="1" ht="12" customHeight="1">
      <c r="A10" s="32"/>
      <c r="B10" s="33"/>
      <c r="C10" s="54"/>
      <c r="D10" s="88" t="str">
        <f>1!D10</f>
        <v>In- broker</v>
      </c>
      <c r="E10" s="34">
        <f>'[2]2'!E10</f>
        <v>492</v>
      </c>
      <c r="F10" s="34">
        <f>'[2]2'!F10</f>
        <v>93</v>
      </c>
      <c r="G10" s="34">
        <f>'[2]2'!G10</f>
        <v>594</v>
      </c>
      <c r="H10" s="34">
        <f>'[2]2'!I10</f>
        <v>0</v>
      </c>
      <c r="I10" s="34">
        <f>'[2]2'!J10</f>
        <v>0</v>
      </c>
      <c r="J10" s="34">
        <f>'[2]2'!K10</f>
        <v>67</v>
      </c>
      <c r="K10" s="34">
        <f>'[2]2'!L10</f>
        <v>1157</v>
      </c>
      <c r="L10" s="34">
        <f>'[2]2'!M10</f>
        <v>450</v>
      </c>
      <c r="M10" s="34">
        <f>'[2]2'!N10</f>
        <v>1525</v>
      </c>
      <c r="N10" s="34">
        <f>'[2]2'!O10</f>
        <v>0</v>
      </c>
      <c r="O10" s="34">
        <f>'[2]2'!P10</f>
        <v>0</v>
      </c>
      <c r="P10" s="34">
        <f>'[2]2'!Q10</f>
        <v>53</v>
      </c>
      <c r="Q10" s="34">
        <f>'[2]2'!R10</f>
        <v>0</v>
      </c>
      <c r="R10" s="34">
        <f>'[2]2'!S10</f>
        <v>0</v>
      </c>
      <c r="S10" s="34">
        <f>'[2]2'!T10</f>
        <v>0</v>
      </c>
      <c r="T10" s="34">
        <f>'[2]2'!V10</f>
        <v>359</v>
      </c>
      <c r="U10" s="34">
        <f>'[2]2'!W10</f>
        <v>0</v>
      </c>
      <c r="V10" s="34">
        <f>'[2]2'!Y10</f>
        <v>0</v>
      </c>
      <c r="W10" s="35">
        <f>'[2]2'!AB10</f>
        <v>4346</v>
      </c>
    </row>
    <row r="11" spans="1:23" s="12" customFormat="1" ht="12" customHeight="1">
      <c r="A11" s="32"/>
      <c r="B11" s="33"/>
      <c r="C11" s="54"/>
      <c r="D11" s="88" t="str">
        <f>1!D11</f>
        <v>JDB Broker</v>
      </c>
      <c r="E11" s="34">
        <f>'[2]2'!E11</f>
        <v>223</v>
      </c>
      <c r="F11" s="34">
        <f>'[2]2'!F11</f>
        <v>0</v>
      </c>
      <c r="G11" s="34">
        <f>'[2]2'!G11</f>
        <v>53</v>
      </c>
      <c r="H11" s="34">
        <f>'[2]2'!I11</f>
        <v>0</v>
      </c>
      <c r="I11" s="34">
        <f>'[2]2'!J11</f>
        <v>0</v>
      </c>
      <c r="J11" s="34">
        <f>'[2]2'!K11</f>
        <v>1</v>
      </c>
      <c r="K11" s="34">
        <f>'[2]2'!L11</f>
        <v>16</v>
      </c>
      <c r="L11" s="34">
        <f>'[2]2'!M11</f>
        <v>52</v>
      </c>
      <c r="M11" s="34">
        <f>'[2]2'!N11</f>
        <v>264</v>
      </c>
      <c r="N11" s="34">
        <f>'[2]2'!O11</f>
        <v>0</v>
      </c>
      <c r="O11" s="34">
        <f>'[2]2'!P11</f>
        <v>0</v>
      </c>
      <c r="P11" s="34">
        <f>'[2]2'!Q11</f>
        <v>17</v>
      </c>
      <c r="Q11" s="34">
        <f>'[2]2'!R11</f>
        <v>0</v>
      </c>
      <c r="R11" s="34">
        <f>'[2]2'!S11</f>
        <v>0</v>
      </c>
      <c r="S11" s="34">
        <f>'[2]2'!T11</f>
        <v>1</v>
      </c>
      <c r="T11" s="34">
        <f>'[2]2'!V11</f>
        <v>48</v>
      </c>
      <c r="U11" s="34">
        <f>'[2]2'!W11</f>
        <v>0</v>
      </c>
      <c r="V11" s="34">
        <f>'[2]2'!Y11</f>
        <v>0</v>
      </c>
      <c r="W11" s="35">
        <f>'[2]2'!AB11</f>
        <v>490</v>
      </c>
    </row>
    <row r="12" spans="1:23" s="12" customFormat="1" ht="12" customHeight="1">
      <c r="A12" s="32"/>
      <c r="B12" s="33"/>
      <c r="C12" s="54"/>
      <c r="D12" s="88" t="str">
        <f>1!D12</f>
        <v>Legra</v>
      </c>
      <c r="E12" s="34">
        <f>'[2]2'!E12</f>
        <v>52</v>
      </c>
      <c r="F12" s="34">
        <f>'[2]2'!F12</f>
        <v>1</v>
      </c>
      <c r="G12" s="34">
        <f>'[2]2'!G12</f>
        <v>26</v>
      </c>
      <c r="H12" s="34">
        <f>'[2]2'!I12</f>
        <v>0</v>
      </c>
      <c r="I12" s="34">
        <f>'[2]2'!J12</f>
        <v>0</v>
      </c>
      <c r="J12" s="34">
        <f>'[2]2'!K12</f>
        <v>2</v>
      </c>
      <c r="K12" s="34">
        <f>'[2]2'!L12</f>
        <v>29</v>
      </c>
      <c r="L12" s="34">
        <f>'[2]2'!M12</f>
        <v>59</v>
      </c>
      <c r="M12" s="34">
        <f>'[2]2'!N12</f>
        <v>144</v>
      </c>
      <c r="N12" s="34">
        <f>'[2]2'!O12</f>
        <v>0</v>
      </c>
      <c r="O12" s="34">
        <f>'[2]2'!P12</f>
        <v>1</v>
      </c>
      <c r="P12" s="34">
        <f>'[2]2'!Q12</f>
        <v>42</v>
      </c>
      <c r="Q12" s="34">
        <f>'[2]2'!R12</f>
        <v>0</v>
      </c>
      <c r="R12" s="34">
        <f>'[2]2'!S12</f>
        <v>0</v>
      </c>
      <c r="S12" s="34">
        <f>'[2]2'!T12</f>
        <v>2</v>
      </c>
      <c r="T12" s="34">
        <f>'[2]2'!V12</f>
        <v>20</v>
      </c>
      <c r="U12" s="34">
        <f>'[2]2'!W12</f>
        <v>0</v>
      </c>
      <c r="V12" s="34">
        <f>'[2]2'!Y12</f>
        <v>0</v>
      </c>
      <c r="W12" s="35">
        <f>'[2]2'!AB12</f>
        <v>314</v>
      </c>
    </row>
    <row r="13" spans="1:23" s="12" customFormat="1" ht="12" customHeight="1">
      <c r="A13" s="32"/>
      <c r="B13" s="33"/>
      <c r="C13" s="54"/>
      <c r="D13" s="88" t="str">
        <f>1!D13</f>
        <v>Mobiliti</v>
      </c>
      <c r="E13" s="34">
        <f>'[2]2'!E13</f>
        <v>13869</v>
      </c>
      <c r="F13" s="34">
        <f>'[2]2'!F13</f>
        <v>1</v>
      </c>
      <c r="G13" s="34">
        <f>'[2]2'!G13</f>
        <v>560</v>
      </c>
      <c r="H13" s="34">
        <f>'[2]2'!I13</f>
        <v>0</v>
      </c>
      <c r="I13" s="34">
        <f>'[2]2'!J13</f>
        <v>1</v>
      </c>
      <c r="J13" s="34">
        <f>'[2]2'!K13</f>
        <v>3</v>
      </c>
      <c r="K13" s="34">
        <f>'[2]2'!L13</f>
        <v>52</v>
      </c>
      <c r="L13" s="34">
        <f>'[2]2'!M13</f>
        <v>109</v>
      </c>
      <c r="M13" s="34">
        <f>'[2]2'!N13</f>
        <v>25002</v>
      </c>
      <c r="N13" s="34">
        <f>'[2]2'!O13</f>
        <v>0</v>
      </c>
      <c r="O13" s="34">
        <f>'[2]2'!P13</f>
        <v>0</v>
      </c>
      <c r="P13" s="34">
        <f>'[2]2'!Q13</f>
        <v>325</v>
      </c>
      <c r="Q13" s="34">
        <f>'[2]2'!R13</f>
        <v>0</v>
      </c>
      <c r="R13" s="34">
        <f>'[2]2'!S13</f>
        <v>0</v>
      </c>
      <c r="S13" s="34">
        <f>'[2]2'!T13</f>
        <v>0</v>
      </c>
      <c r="T13" s="34">
        <f>'[2]2'!V13</f>
        <v>869</v>
      </c>
      <c r="U13" s="34">
        <f>'[2]2'!W13</f>
        <v>0</v>
      </c>
      <c r="V13" s="34">
        <f>'[2]2'!Y13</f>
        <v>0</v>
      </c>
      <c r="W13" s="35">
        <f>'[2]2'!AB13</f>
        <v>26650</v>
      </c>
    </row>
    <row r="14" spans="1:23" s="12" customFormat="1" ht="12" customHeight="1">
      <c r="A14" s="32"/>
      <c r="B14" s="33"/>
      <c r="C14" s="54"/>
      <c r="D14" s="88" t="str">
        <f>1!D14</f>
        <v>Nashe osiguruvanje</v>
      </c>
      <c r="E14" s="34">
        <f>'[2]2'!E14</f>
        <v>849</v>
      </c>
      <c r="F14" s="34">
        <f>'[2]2'!F14</f>
        <v>5</v>
      </c>
      <c r="G14" s="34">
        <f>'[2]2'!G14</f>
        <v>202</v>
      </c>
      <c r="H14" s="34">
        <f>'[2]2'!I14</f>
        <v>0</v>
      </c>
      <c r="I14" s="34">
        <f>'[2]2'!J14</f>
        <v>0</v>
      </c>
      <c r="J14" s="34">
        <f>'[2]2'!K14</f>
        <v>4</v>
      </c>
      <c r="K14" s="34">
        <f>'[2]2'!L14</f>
        <v>191</v>
      </c>
      <c r="L14" s="34">
        <f>'[2]2'!M14</f>
        <v>207</v>
      </c>
      <c r="M14" s="34">
        <f>'[2]2'!N14</f>
        <v>1090</v>
      </c>
      <c r="N14" s="34">
        <f>'[2]2'!O14</f>
        <v>0</v>
      </c>
      <c r="O14" s="34">
        <f>'[2]2'!P14</f>
        <v>0</v>
      </c>
      <c r="P14" s="34">
        <f>'[2]2'!Q14</f>
        <v>70</v>
      </c>
      <c r="Q14" s="34">
        <f>'[2]2'!R14</f>
        <v>0</v>
      </c>
      <c r="R14" s="34">
        <f>'[2]2'!S14</f>
        <v>0</v>
      </c>
      <c r="S14" s="34">
        <f>'[2]2'!T14</f>
        <v>0</v>
      </c>
      <c r="T14" s="34">
        <f>'[2]2'!V14</f>
        <v>159</v>
      </c>
      <c r="U14" s="34">
        <f>'[2]2'!W14</f>
        <v>2</v>
      </c>
      <c r="V14" s="34">
        <f>'[2]2'!Y14</f>
        <v>0</v>
      </c>
      <c r="W14" s="35">
        <f>'[2]2'!AB14</f>
        <v>2018</v>
      </c>
    </row>
    <row r="15" spans="1:23" s="66" customFormat="1" ht="12" customHeight="1">
      <c r="A15" s="63"/>
      <c r="B15" s="64"/>
      <c r="C15" s="65"/>
      <c r="D15" s="88" t="str">
        <f>1!D15</f>
        <v>Polisa plus</v>
      </c>
      <c r="E15" s="34">
        <f>'[2]2'!E15</f>
        <v>8151</v>
      </c>
      <c r="F15" s="34">
        <f>'[2]2'!F15</f>
        <v>1</v>
      </c>
      <c r="G15" s="34">
        <f>'[2]2'!G15</f>
        <v>728</v>
      </c>
      <c r="H15" s="34">
        <f>'[2]2'!I15</f>
        <v>0</v>
      </c>
      <c r="I15" s="34">
        <f>'[2]2'!J15</f>
        <v>0</v>
      </c>
      <c r="J15" s="34">
        <f>'[2]2'!K15</f>
        <v>1</v>
      </c>
      <c r="K15" s="34">
        <f>'[2]2'!L15</f>
        <v>10</v>
      </c>
      <c r="L15" s="34">
        <f>'[2]2'!M15</f>
        <v>25</v>
      </c>
      <c r="M15" s="34">
        <f>'[2]2'!N15</f>
        <v>12095</v>
      </c>
      <c r="N15" s="34">
        <f>'[2]2'!O15</f>
        <v>0</v>
      </c>
      <c r="O15" s="34">
        <f>'[2]2'!P15</f>
        <v>0</v>
      </c>
      <c r="P15" s="34">
        <f>'[2]2'!Q15</f>
        <v>7</v>
      </c>
      <c r="Q15" s="34">
        <f>'[2]2'!R15</f>
        <v>0</v>
      </c>
      <c r="R15" s="34">
        <f>'[2]2'!S15</f>
        <v>0</v>
      </c>
      <c r="S15" s="34">
        <f>'[2]2'!T15</f>
        <v>0</v>
      </c>
      <c r="T15" s="34">
        <f>'[2]2'!V15</f>
        <v>328</v>
      </c>
      <c r="U15" s="34">
        <f>'[2]2'!W15</f>
        <v>6</v>
      </c>
      <c r="V15" s="34">
        <f>'[2]2'!Y15</f>
        <v>0</v>
      </c>
      <c r="W15" s="35">
        <f>'[2]2'!AB15</f>
        <v>13227</v>
      </c>
    </row>
    <row r="16" spans="1:23" s="12" customFormat="1" ht="12" customHeight="1">
      <c r="A16" s="32"/>
      <c r="B16" s="33"/>
      <c r="C16" s="54"/>
      <c r="D16" s="88" t="str">
        <f>1!D16</f>
        <v>Seda broker</v>
      </c>
      <c r="E16" s="34">
        <f>'[2]2'!E16</f>
        <v>28585</v>
      </c>
      <c r="F16" s="34">
        <f>'[2]2'!F16</f>
        <v>89</v>
      </c>
      <c r="G16" s="34">
        <f>'[2]2'!G16</f>
        <v>1021</v>
      </c>
      <c r="H16" s="34">
        <f>'[2]2'!I16</f>
        <v>0</v>
      </c>
      <c r="I16" s="34">
        <f>'[2]2'!J16</f>
        <v>6</v>
      </c>
      <c r="J16" s="34">
        <f>'[2]2'!K16</f>
        <v>11</v>
      </c>
      <c r="K16" s="34">
        <f>'[2]2'!L16</f>
        <v>80</v>
      </c>
      <c r="L16" s="34">
        <f>'[2]2'!M16</f>
        <v>127</v>
      </c>
      <c r="M16" s="34">
        <f>'[2]2'!N16</f>
        <v>45140</v>
      </c>
      <c r="N16" s="34">
        <f>'[2]2'!O16</f>
        <v>0</v>
      </c>
      <c r="O16" s="34">
        <f>'[2]2'!P16</f>
        <v>5</v>
      </c>
      <c r="P16" s="34">
        <f>'[2]2'!Q16</f>
        <v>34</v>
      </c>
      <c r="Q16" s="34">
        <f>'[2]2'!R16</f>
        <v>0</v>
      </c>
      <c r="R16" s="34">
        <f>'[2]2'!S16</f>
        <v>0</v>
      </c>
      <c r="S16" s="34">
        <f>'[2]2'!T16</f>
        <v>0</v>
      </c>
      <c r="T16" s="34">
        <f>'[2]2'!V16</f>
        <v>535</v>
      </c>
      <c r="U16" s="34">
        <f>'[2]2'!W16</f>
        <v>0</v>
      </c>
      <c r="V16" s="34">
        <f>'[2]2'!Y16</f>
        <v>0</v>
      </c>
      <c r="W16" s="35">
        <f>'[2]2'!AB16</f>
        <v>46791</v>
      </c>
    </row>
    <row r="17" spans="1:23" s="12" customFormat="1" ht="12" customHeight="1">
      <c r="A17" s="32"/>
      <c r="B17" s="33"/>
      <c r="C17" s="54"/>
      <c r="D17" s="88" t="str">
        <f>1!D17</f>
        <v>Super broker</v>
      </c>
      <c r="E17" s="34">
        <f>'[2]2'!E17</f>
        <v>5537</v>
      </c>
      <c r="F17" s="34">
        <f>'[2]2'!F17</f>
        <v>173</v>
      </c>
      <c r="G17" s="34">
        <f>'[2]2'!G17</f>
        <v>144</v>
      </c>
      <c r="H17" s="34">
        <f>'[2]2'!I17</f>
        <v>0</v>
      </c>
      <c r="I17" s="34">
        <f>'[2]2'!J17</f>
        <v>0</v>
      </c>
      <c r="J17" s="34">
        <f>'[2]2'!K17</f>
        <v>8</v>
      </c>
      <c r="K17" s="34">
        <f>'[2]2'!L17</f>
        <v>11</v>
      </c>
      <c r="L17" s="34">
        <f>'[2]2'!M17</f>
        <v>2</v>
      </c>
      <c r="M17" s="34">
        <f>'[2]2'!N17</f>
        <v>12039</v>
      </c>
      <c r="N17" s="34">
        <f>'[2]2'!O17</f>
        <v>0</v>
      </c>
      <c r="O17" s="34">
        <f>'[2]2'!P17</f>
        <v>0</v>
      </c>
      <c r="P17" s="34">
        <f>'[2]2'!Q17</f>
        <v>22</v>
      </c>
      <c r="Q17" s="34">
        <f>'[2]2'!R17</f>
        <v>0</v>
      </c>
      <c r="R17" s="34">
        <f>'[2]2'!S17</f>
        <v>0</v>
      </c>
      <c r="S17" s="34">
        <f>'[2]2'!T17</f>
        <v>0</v>
      </c>
      <c r="T17" s="34">
        <f>'[2]2'!V17</f>
        <v>0</v>
      </c>
      <c r="U17" s="34">
        <f>'[2]2'!W17</f>
        <v>0</v>
      </c>
      <c r="V17" s="34">
        <f>'[2]2'!Y17</f>
        <v>0</v>
      </c>
      <c r="W17" s="35">
        <f>'[2]2'!AB17</f>
        <v>12432</v>
      </c>
    </row>
    <row r="18" spans="1:23" s="12" customFormat="1" ht="12" customHeight="1">
      <c r="A18" s="32"/>
      <c r="B18" s="33"/>
      <c r="C18" s="54"/>
      <c r="D18" s="88" t="str">
        <f>1!D18</f>
        <v>Korab ins</v>
      </c>
      <c r="E18" s="34">
        <f>'[2]2'!E18</f>
        <v>4264</v>
      </c>
      <c r="F18" s="34">
        <f>'[2]2'!F18</f>
        <v>3</v>
      </c>
      <c r="G18" s="34">
        <f>'[2]2'!G18</f>
        <v>113</v>
      </c>
      <c r="H18" s="34">
        <f>'[2]2'!I18</f>
        <v>0</v>
      </c>
      <c r="I18" s="34">
        <f>'[2]2'!J18</f>
        <v>0</v>
      </c>
      <c r="J18" s="34">
        <f>'[2]2'!K18</f>
        <v>2</v>
      </c>
      <c r="K18" s="34">
        <f>'[2]2'!L18</f>
        <v>12</v>
      </c>
      <c r="L18" s="34">
        <f>'[2]2'!M18</f>
        <v>29</v>
      </c>
      <c r="M18" s="34">
        <f>'[2]2'!N18</f>
        <v>7105</v>
      </c>
      <c r="N18" s="34">
        <f>'[2]2'!O18</f>
        <v>0</v>
      </c>
      <c r="O18" s="34">
        <f>'[2]2'!P18</f>
        <v>0</v>
      </c>
      <c r="P18" s="34">
        <f>'[2]2'!Q18</f>
        <v>9</v>
      </c>
      <c r="Q18" s="34">
        <f>'[2]2'!R18</f>
        <v>0</v>
      </c>
      <c r="R18" s="34">
        <f>'[2]2'!S18</f>
        <v>0</v>
      </c>
      <c r="S18" s="34">
        <f>'[2]2'!T18</f>
        <v>0</v>
      </c>
      <c r="T18" s="34">
        <f>'[2]2'!V18</f>
        <v>195</v>
      </c>
      <c r="U18" s="34">
        <f>'[2]2'!W18</f>
        <v>0</v>
      </c>
      <c r="V18" s="34">
        <f>'[2]2'!Y18</f>
        <v>0</v>
      </c>
      <c r="W18" s="35">
        <f>'[2]2'!AB18</f>
        <v>7450</v>
      </c>
    </row>
    <row r="19" spans="1:23" s="12" customFormat="1" ht="12" customHeight="1">
      <c r="A19" s="32"/>
      <c r="B19" s="33"/>
      <c r="C19" s="54"/>
      <c r="D19" s="88" t="str">
        <f>1!D19</f>
        <v>Certus</v>
      </c>
      <c r="E19" s="34">
        <f>'[2]2'!E19</f>
        <v>7029</v>
      </c>
      <c r="F19" s="34">
        <f>'[2]2'!F19</f>
        <v>4</v>
      </c>
      <c r="G19" s="34">
        <f>'[2]2'!G19</f>
        <v>223</v>
      </c>
      <c r="H19" s="34">
        <f>'[2]2'!I19</f>
        <v>0</v>
      </c>
      <c r="I19" s="34">
        <f>'[2]2'!J19</f>
        <v>0</v>
      </c>
      <c r="J19" s="34">
        <f>'[2]2'!K19</f>
        <v>0</v>
      </c>
      <c r="K19" s="34">
        <f>'[2]2'!L19</f>
        <v>64</v>
      </c>
      <c r="L19" s="34">
        <f>'[2]2'!M19</f>
        <v>152</v>
      </c>
      <c r="M19" s="34">
        <f>'[2]2'!N19</f>
        <v>11213</v>
      </c>
      <c r="N19" s="34">
        <f>'[2]2'!O19</f>
        <v>0</v>
      </c>
      <c r="O19" s="34">
        <f>'[2]2'!P19</f>
        <v>1</v>
      </c>
      <c r="P19" s="34">
        <f>'[2]2'!Q19</f>
        <v>19</v>
      </c>
      <c r="Q19" s="34">
        <f>'[2]2'!R19</f>
        <v>0</v>
      </c>
      <c r="R19" s="34">
        <f>'[2]2'!S19</f>
        <v>0</v>
      </c>
      <c r="S19" s="34">
        <f>'[2]2'!T19</f>
        <v>0</v>
      </c>
      <c r="T19" s="34">
        <f>'[2]2'!V19</f>
        <v>428</v>
      </c>
      <c r="U19" s="34">
        <f>'[2]2'!W19</f>
        <v>0</v>
      </c>
      <c r="V19" s="34">
        <f>'[2]2'!Y19</f>
        <v>0</v>
      </c>
      <c r="W19" s="35">
        <f>'[2]2'!AB19</f>
        <v>12092</v>
      </c>
    </row>
    <row r="20" spans="1:23" s="12" customFormat="1" ht="12" customHeight="1">
      <c r="A20" s="32"/>
      <c r="B20" s="33"/>
      <c r="C20" s="54"/>
      <c r="D20" s="88" t="str">
        <f>1!D20</f>
        <v>Nov osiguritelen broker</v>
      </c>
      <c r="E20" s="34">
        <f>'[2]2'!E20</f>
        <v>8559</v>
      </c>
      <c r="F20" s="34">
        <f>'[2]2'!F20</f>
        <v>2</v>
      </c>
      <c r="G20" s="34">
        <f>'[2]2'!G20</f>
        <v>3296</v>
      </c>
      <c r="H20" s="34">
        <f>'[2]2'!I20</f>
        <v>0</v>
      </c>
      <c r="I20" s="34">
        <f>'[2]2'!J20</f>
        <v>0</v>
      </c>
      <c r="J20" s="34">
        <f>'[2]2'!K20</f>
        <v>1</v>
      </c>
      <c r="K20" s="34">
        <f>'[2]2'!L20</f>
        <v>52</v>
      </c>
      <c r="L20" s="34">
        <f>'[2]2'!M20</f>
        <v>63</v>
      </c>
      <c r="M20" s="34">
        <f>'[2]2'!N20</f>
        <v>11710</v>
      </c>
      <c r="N20" s="34">
        <f>'[2]2'!O20</f>
        <v>0</v>
      </c>
      <c r="O20" s="34">
        <f>'[2]2'!P20</f>
        <v>0</v>
      </c>
      <c r="P20" s="34">
        <f>'[2]2'!Q20</f>
        <v>36</v>
      </c>
      <c r="Q20" s="34">
        <f>'[2]2'!R20</f>
        <v>0</v>
      </c>
      <c r="R20" s="34">
        <f>'[2]2'!S20</f>
        <v>90</v>
      </c>
      <c r="S20" s="34">
        <f>'[2]2'!T20</f>
        <v>0</v>
      </c>
      <c r="T20" s="34">
        <f>'[2]2'!V20</f>
        <v>494</v>
      </c>
      <c r="U20" s="34">
        <f>'[2]2'!W20</f>
        <v>0</v>
      </c>
      <c r="V20" s="34">
        <f>'[2]2'!Y20</f>
        <v>0</v>
      </c>
      <c r="W20" s="35">
        <f>'[2]2'!AB20</f>
        <v>12837</v>
      </c>
    </row>
    <row r="21" spans="1:23" s="12" customFormat="1" ht="12" customHeight="1">
      <c r="A21" s="32"/>
      <c r="B21" s="33"/>
      <c r="C21" s="54"/>
      <c r="D21" s="88" t="str">
        <f>1!D21</f>
        <v>CVO Broker</v>
      </c>
      <c r="E21" s="34">
        <f>'[2]2'!E21</f>
        <v>363</v>
      </c>
      <c r="F21" s="34">
        <f>'[2]2'!F21</f>
        <v>0</v>
      </c>
      <c r="G21" s="34">
        <f>'[2]2'!G21</f>
        <v>0</v>
      </c>
      <c r="H21" s="34">
        <f>'[2]2'!I21</f>
        <v>0</v>
      </c>
      <c r="I21" s="34">
        <f>'[2]2'!J21</f>
        <v>0</v>
      </c>
      <c r="J21" s="34">
        <f>'[2]2'!K21</f>
        <v>0</v>
      </c>
      <c r="K21" s="34">
        <f>'[2]2'!L21</f>
        <v>0</v>
      </c>
      <c r="L21" s="34">
        <f>'[2]2'!M21</f>
        <v>0</v>
      </c>
      <c r="M21" s="34">
        <f>'[2]2'!N21</f>
        <v>3842</v>
      </c>
      <c r="N21" s="34">
        <f>'[2]2'!O21</f>
        <v>0</v>
      </c>
      <c r="O21" s="34">
        <f>'[2]2'!P21</f>
        <v>0</v>
      </c>
      <c r="P21" s="34">
        <f>'[2]2'!Q21</f>
        <v>0</v>
      </c>
      <c r="Q21" s="34">
        <f>'[2]2'!R21</f>
        <v>0</v>
      </c>
      <c r="R21" s="34">
        <f>'[2]2'!S21</f>
        <v>0</v>
      </c>
      <c r="S21" s="34">
        <f>'[2]2'!T21</f>
        <v>0</v>
      </c>
      <c r="T21" s="34">
        <f>'[2]2'!V21</f>
        <v>0</v>
      </c>
      <c r="U21" s="34">
        <f>'[2]2'!W21</f>
        <v>0</v>
      </c>
      <c r="V21" s="34">
        <f>'[2]2'!Y21</f>
        <v>0</v>
      </c>
      <c r="W21" s="35">
        <f>'[2]2'!AB21</f>
        <v>3842</v>
      </c>
    </row>
    <row r="22" spans="1:23" s="12" customFormat="1" ht="12" customHeight="1">
      <c r="A22" s="32"/>
      <c r="B22" s="33"/>
      <c r="C22" s="54"/>
      <c r="D22" s="88" t="str">
        <f>1!D22</f>
        <v>ASUC Broker</v>
      </c>
      <c r="E22" s="34">
        <f>'[2]2'!E22</f>
        <v>2003</v>
      </c>
      <c r="F22" s="34">
        <f>'[2]2'!F22</f>
        <v>0</v>
      </c>
      <c r="G22" s="34">
        <f>'[2]2'!G22</f>
        <v>63</v>
      </c>
      <c r="H22" s="34">
        <f>'[2]2'!I22</f>
        <v>0</v>
      </c>
      <c r="I22" s="34">
        <f>'[2]2'!J22</f>
        <v>0</v>
      </c>
      <c r="J22" s="34">
        <f>'[2]2'!K22</f>
        <v>0</v>
      </c>
      <c r="K22" s="34">
        <f>'[2]2'!L22</f>
        <v>20</v>
      </c>
      <c r="L22" s="34">
        <f>'[2]2'!M22</f>
        <v>15</v>
      </c>
      <c r="M22" s="34">
        <f>'[2]2'!N22</f>
        <v>3299</v>
      </c>
      <c r="N22" s="34">
        <f>'[2]2'!O22</f>
        <v>0</v>
      </c>
      <c r="O22" s="34">
        <f>'[2]2'!P22</f>
        <v>0</v>
      </c>
      <c r="P22" s="34">
        <f>'[2]2'!Q22</f>
        <v>2</v>
      </c>
      <c r="Q22" s="34">
        <f>'[2]2'!R22</f>
        <v>0</v>
      </c>
      <c r="R22" s="34">
        <f>'[2]2'!S22</f>
        <v>0</v>
      </c>
      <c r="S22" s="34">
        <f>'[2]2'!T22</f>
        <v>0</v>
      </c>
      <c r="T22" s="34">
        <f>'[2]2'!V22</f>
        <v>93</v>
      </c>
      <c r="U22" s="34">
        <f>'[2]2'!W22</f>
        <v>0</v>
      </c>
      <c r="V22" s="34">
        <f>'[2]2'!Y22</f>
        <v>0</v>
      </c>
      <c r="W22" s="35">
        <f>'[2]2'!AB22</f>
        <v>3444</v>
      </c>
    </row>
    <row r="23" spans="1:23" s="12" customFormat="1" ht="12" customHeight="1">
      <c r="A23" s="32"/>
      <c r="B23" s="33"/>
      <c r="C23" s="54"/>
      <c r="D23" s="88" t="str">
        <f>1!D23</f>
        <v>Mega Broker</v>
      </c>
      <c r="E23" s="34">
        <f>'[2]2'!E23</f>
        <v>3204</v>
      </c>
      <c r="F23" s="34">
        <f>'[2]2'!F23</f>
        <v>285</v>
      </c>
      <c r="G23" s="34">
        <f>'[2]2'!G23</f>
        <v>243</v>
      </c>
      <c r="H23" s="34">
        <f>'[2]2'!I23</f>
        <v>0</v>
      </c>
      <c r="I23" s="34">
        <f>'[2]2'!J23</f>
        <v>0</v>
      </c>
      <c r="J23" s="34">
        <f>'[2]2'!K23</f>
        <v>12</v>
      </c>
      <c r="K23" s="34">
        <f>'[2]2'!L23</f>
        <v>111</v>
      </c>
      <c r="L23" s="34">
        <f>'[2]2'!M23</f>
        <v>191</v>
      </c>
      <c r="M23" s="34">
        <f>'[2]2'!N23</f>
        <v>3957</v>
      </c>
      <c r="N23" s="34">
        <f>'[2]2'!O23</f>
        <v>0</v>
      </c>
      <c r="O23" s="34">
        <f>'[2]2'!P23</f>
        <v>2</v>
      </c>
      <c r="P23" s="34">
        <f>'[2]2'!Q23</f>
        <v>45</v>
      </c>
      <c r="Q23" s="34">
        <f>'[2]2'!R23</f>
        <v>0</v>
      </c>
      <c r="R23" s="34">
        <f>'[2]2'!S23</f>
        <v>0</v>
      </c>
      <c r="S23" s="34">
        <f>'[2]2'!T23</f>
        <v>106</v>
      </c>
      <c r="T23" s="34">
        <f>'[2]2'!V23</f>
        <v>156</v>
      </c>
      <c r="U23" s="34">
        <f>'[2]2'!W23</f>
        <v>26</v>
      </c>
      <c r="V23" s="34">
        <f>'[2]2'!Y23</f>
        <v>9</v>
      </c>
      <c r="W23" s="35">
        <f>'[2]2'!AB23</f>
        <v>5077</v>
      </c>
    </row>
    <row r="24" spans="1:23" s="12" customFormat="1" ht="12" customHeight="1">
      <c r="A24" s="32"/>
      <c r="B24" s="33"/>
      <c r="C24" s="54"/>
      <c r="D24" s="88" t="str">
        <f>1!D24</f>
        <v>S.T.M Broker Plus</v>
      </c>
      <c r="E24" s="34">
        <f>'[2]2'!E24</f>
        <v>1428</v>
      </c>
      <c r="F24" s="34">
        <f>'[2]2'!F24</f>
        <v>0</v>
      </c>
      <c r="G24" s="34">
        <f>'[2]2'!G24</f>
        <v>15</v>
      </c>
      <c r="H24" s="34">
        <f>'[2]2'!I24</f>
        <v>0</v>
      </c>
      <c r="I24" s="34">
        <f>'[2]2'!J24</f>
        <v>0</v>
      </c>
      <c r="J24" s="34">
        <f>'[2]2'!K24</f>
        <v>2</v>
      </c>
      <c r="K24" s="34">
        <f>'[2]2'!L24</f>
        <v>6</v>
      </c>
      <c r="L24" s="34">
        <f>'[2]2'!M24</f>
        <v>5</v>
      </c>
      <c r="M24" s="34">
        <f>'[2]2'!N24</f>
        <v>1983</v>
      </c>
      <c r="N24" s="34">
        <f>'[2]2'!O24</f>
        <v>0</v>
      </c>
      <c r="O24" s="34">
        <f>'[2]2'!P24</f>
        <v>0</v>
      </c>
      <c r="P24" s="34">
        <f>'[2]2'!Q24</f>
        <v>3</v>
      </c>
      <c r="Q24" s="34">
        <f>'[2]2'!R24</f>
        <v>0</v>
      </c>
      <c r="R24" s="34">
        <f>'[2]2'!S24</f>
        <v>0</v>
      </c>
      <c r="S24" s="34">
        <f>'[2]2'!T24</f>
        <v>0</v>
      </c>
      <c r="T24" s="34">
        <f>'[2]2'!V24</f>
        <v>64</v>
      </c>
      <c r="U24" s="34">
        <f>'[2]2'!W24</f>
        <v>0</v>
      </c>
      <c r="V24" s="34">
        <f>'[2]2'!Y24</f>
        <v>0</v>
      </c>
      <c r="W24" s="35">
        <f>'[2]2'!AB24</f>
        <v>3506</v>
      </c>
    </row>
    <row r="25" spans="1:23" s="12" customFormat="1" ht="12" customHeight="1">
      <c r="A25" s="32"/>
      <c r="B25" s="33"/>
      <c r="C25" s="54"/>
      <c r="D25" s="88" t="str">
        <f>1!D25</f>
        <v>AM Broker</v>
      </c>
      <c r="E25" s="34">
        <f>'[2]2'!E25</f>
        <v>5648</v>
      </c>
      <c r="F25" s="34">
        <f>'[2]2'!F25</f>
        <v>31</v>
      </c>
      <c r="G25" s="34">
        <f>'[2]2'!G25</f>
        <v>662</v>
      </c>
      <c r="H25" s="34">
        <f>'[2]2'!I25</f>
        <v>0</v>
      </c>
      <c r="I25" s="34">
        <f>'[2]2'!J25</f>
        <v>0</v>
      </c>
      <c r="J25" s="34">
        <f>'[2]2'!K25</f>
        <v>21</v>
      </c>
      <c r="K25" s="34">
        <f>'[2]2'!L25</f>
        <v>139</v>
      </c>
      <c r="L25" s="34">
        <f>'[2]2'!M25</f>
        <v>242</v>
      </c>
      <c r="M25" s="34">
        <f>'[2]2'!N25</f>
        <v>8788</v>
      </c>
      <c r="N25" s="34">
        <f>'[2]2'!O25</f>
        <v>0</v>
      </c>
      <c r="O25" s="34">
        <f>'[2]2'!P25</f>
        <v>2</v>
      </c>
      <c r="P25" s="34">
        <f>'[2]2'!Q25</f>
        <v>225</v>
      </c>
      <c r="Q25" s="34">
        <f>'[2]2'!R25</f>
        <v>0</v>
      </c>
      <c r="R25" s="34">
        <f>'[2]2'!S25</f>
        <v>0</v>
      </c>
      <c r="S25" s="34">
        <f>'[2]2'!T25</f>
        <v>0</v>
      </c>
      <c r="T25" s="34">
        <f>'[2]2'!V25</f>
        <v>627</v>
      </c>
      <c r="U25" s="34">
        <f>'[2]2'!W25</f>
        <v>12</v>
      </c>
      <c r="V25" s="34">
        <f>'[2]2'!Y25</f>
        <v>0</v>
      </c>
      <c r="W25" s="35">
        <f>'[2]2'!AB25</f>
        <v>10723</v>
      </c>
    </row>
    <row r="26" spans="1:23" s="12" customFormat="1" ht="12" customHeight="1">
      <c r="A26" s="32"/>
      <c r="B26" s="33"/>
      <c r="C26" s="54"/>
      <c r="D26" s="88" t="str">
        <f>1!D26</f>
        <v>VIA Broker</v>
      </c>
      <c r="E26" s="34">
        <f>'[2]2'!E26</f>
        <v>3028</v>
      </c>
      <c r="F26" s="34">
        <f>'[2]2'!F26</f>
        <v>0</v>
      </c>
      <c r="G26" s="34">
        <f>'[2]2'!G26</f>
        <v>21</v>
      </c>
      <c r="H26" s="34">
        <f>'[2]2'!I26</f>
        <v>0</v>
      </c>
      <c r="I26" s="34">
        <f>'[2]2'!J26</f>
        <v>0</v>
      </c>
      <c r="J26" s="34">
        <f>'[2]2'!K26</f>
        <v>1</v>
      </c>
      <c r="K26" s="34">
        <f>'[2]2'!L26</f>
        <v>0</v>
      </c>
      <c r="L26" s="34">
        <f>'[2]2'!M26</f>
        <v>2</v>
      </c>
      <c r="M26" s="34">
        <f>'[2]2'!N26</f>
        <v>8085</v>
      </c>
      <c r="N26" s="34">
        <f>'[2]2'!O26</f>
        <v>0</v>
      </c>
      <c r="O26" s="34">
        <f>'[2]2'!P26</f>
        <v>0</v>
      </c>
      <c r="P26" s="34">
        <f>'[2]2'!Q26</f>
        <v>2</v>
      </c>
      <c r="Q26" s="34">
        <f>'[2]2'!R26</f>
        <v>0</v>
      </c>
      <c r="R26" s="34">
        <f>'[2]2'!S26</f>
        <v>0</v>
      </c>
      <c r="S26" s="34">
        <f>'[2]2'!T26</f>
        <v>0</v>
      </c>
      <c r="T26" s="34">
        <f>'[2]2'!V26</f>
        <v>194</v>
      </c>
      <c r="U26" s="34">
        <f>'[2]2'!W26</f>
        <v>0</v>
      </c>
      <c r="V26" s="34">
        <f>'[2]2'!Y26</f>
        <v>0</v>
      </c>
      <c r="W26" s="35">
        <f>'[2]2'!AB26</f>
        <v>11333</v>
      </c>
    </row>
    <row r="27" spans="1:23" s="12" customFormat="1" ht="12" customHeight="1">
      <c r="A27" s="32"/>
      <c r="B27" s="33"/>
      <c r="C27" s="54"/>
      <c r="D27" s="88" t="str">
        <f>1!D27</f>
        <v>Veber GMA</v>
      </c>
      <c r="E27" s="34">
        <f>'[2]2'!E27</f>
        <v>144</v>
      </c>
      <c r="F27" s="34">
        <f>'[2]2'!F27</f>
        <v>0</v>
      </c>
      <c r="G27" s="34">
        <f>'[2]2'!G27</f>
        <v>4</v>
      </c>
      <c r="H27" s="34">
        <f>'[2]2'!I27</f>
        <v>0</v>
      </c>
      <c r="I27" s="34">
        <f>'[2]2'!J27</f>
        <v>0</v>
      </c>
      <c r="J27" s="34">
        <f>'[2]2'!K27</f>
        <v>0</v>
      </c>
      <c r="K27" s="34">
        <f>'[2]2'!L27</f>
        <v>11</v>
      </c>
      <c r="L27" s="34">
        <f>'[2]2'!M27</f>
        <v>8</v>
      </c>
      <c r="M27" s="34">
        <f>'[2]2'!N27</f>
        <v>181</v>
      </c>
      <c r="N27" s="34">
        <f>'[2]2'!O27</f>
        <v>0</v>
      </c>
      <c r="O27" s="34">
        <f>'[2]2'!P27</f>
        <v>0</v>
      </c>
      <c r="P27" s="34">
        <f>'[2]2'!Q27</f>
        <v>2</v>
      </c>
      <c r="Q27" s="34">
        <f>'[2]2'!R27</f>
        <v>0</v>
      </c>
      <c r="R27" s="34">
        <f>'[2]2'!S27</f>
        <v>0</v>
      </c>
      <c r="S27" s="34">
        <f>'[2]2'!T27</f>
        <v>0</v>
      </c>
      <c r="T27" s="34">
        <f>'[2]2'!V27</f>
        <v>65</v>
      </c>
      <c r="U27" s="34">
        <f>'[2]2'!W27</f>
        <v>0</v>
      </c>
      <c r="V27" s="34">
        <f>'[2]2'!Y27</f>
        <v>0</v>
      </c>
      <c r="W27" s="35">
        <f>'[2]2'!AB27</f>
        <v>267</v>
      </c>
    </row>
    <row r="28" spans="1:23" s="12" customFormat="1" ht="12" customHeight="1">
      <c r="A28" s="32"/>
      <c r="B28" s="33"/>
      <c r="C28" s="54"/>
      <c r="D28" s="88" t="str">
        <f>1!D28</f>
        <v>SN Osiguritelen Broker</v>
      </c>
      <c r="E28" s="34">
        <f>'[2]2'!E28</f>
        <v>23767</v>
      </c>
      <c r="F28" s="34">
        <f>'[2]2'!F28</f>
        <v>1912</v>
      </c>
      <c r="G28" s="34">
        <f>'[2]2'!G28</f>
        <v>1847</v>
      </c>
      <c r="H28" s="34">
        <f>'[2]2'!I28</f>
        <v>0</v>
      </c>
      <c r="I28" s="34">
        <f>'[2]2'!J28</f>
        <v>1</v>
      </c>
      <c r="J28" s="34">
        <f>'[2]2'!K28</f>
        <v>87</v>
      </c>
      <c r="K28" s="34">
        <f>'[2]2'!L28</f>
        <v>901</v>
      </c>
      <c r="L28" s="34">
        <f>'[2]2'!M28</f>
        <v>2489</v>
      </c>
      <c r="M28" s="34">
        <f>'[2]2'!N28</f>
        <v>33734</v>
      </c>
      <c r="N28" s="34">
        <f>'[2]2'!O28</f>
        <v>0</v>
      </c>
      <c r="O28" s="34">
        <f>'[2]2'!P28</f>
        <v>12</v>
      </c>
      <c r="P28" s="34">
        <f>'[2]2'!Q28</f>
        <v>129</v>
      </c>
      <c r="Q28" s="34">
        <f>'[2]2'!R28</f>
        <v>0</v>
      </c>
      <c r="R28" s="34">
        <f>'[2]2'!S28</f>
        <v>0</v>
      </c>
      <c r="S28" s="34">
        <f>'[2]2'!T28</f>
        <v>1</v>
      </c>
      <c r="T28" s="34">
        <f>'[2]2'!V28</f>
        <v>2826</v>
      </c>
      <c r="U28" s="34">
        <f>'[2]2'!W28</f>
        <v>30</v>
      </c>
      <c r="V28" s="34">
        <f>'[2]2'!Y28</f>
        <v>3</v>
      </c>
      <c r="W28" s="35">
        <f>'[2]2'!AB28</f>
        <v>67605</v>
      </c>
    </row>
    <row r="29" spans="1:23" s="12" customFormat="1" ht="12" customHeight="1">
      <c r="A29" s="32"/>
      <c r="B29" s="33"/>
      <c r="C29" s="54"/>
      <c r="D29" s="88" t="str">
        <f>1!D29</f>
        <v>Mak trend Broker</v>
      </c>
      <c r="E29" s="34">
        <f>'[2]2'!E29</f>
        <v>362</v>
      </c>
      <c r="F29" s="34">
        <f>'[2]2'!F29</f>
        <v>0</v>
      </c>
      <c r="G29" s="34">
        <f>'[2]2'!G29</f>
        <v>136</v>
      </c>
      <c r="H29" s="34">
        <f>'[2]2'!I29</f>
        <v>0</v>
      </c>
      <c r="I29" s="34">
        <f>'[2]2'!J29</f>
        <v>0</v>
      </c>
      <c r="J29" s="34">
        <f>'[2]2'!K29</f>
        <v>3</v>
      </c>
      <c r="K29" s="34">
        <f>'[2]2'!L29</f>
        <v>50</v>
      </c>
      <c r="L29" s="34">
        <f>'[2]2'!M29</f>
        <v>46</v>
      </c>
      <c r="M29" s="34">
        <f>'[2]2'!N29</f>
        <v>402</v>
      </c>
      <c r="N29" s="34">
        <f>'[2]2'!O29</f>
        <v>0</v>
      </c>
      <c r="O29" s="34">
        <f>'[2]2'!P29</f>
        <v>0</v>
      </c>
      <c r="P29" s="34">
        <f>'[2]2'!Q29</f>
        <v>10</v>
      </c>
      <c r="Q29" s="34">
        <f>'[2]2'!R29</f>
        <v>0</v>
      </c>
      <c r="R29" s="34">
        <f>'[2]2'!S29</f>
        <v>0</v>
      </c>
      <c r="S29" s="34">
        <f>'[2]2'!T29</f>
        <v>0</v>
      </c>
      <c r="T29" s="34">
        <f>'[2]2'!V29</f>
        <v>39</v>
      </c>
      <c r="U29" s="34">
        <f>'[2]2'!W29</f>
        <v>0</v>
      </c>
      <c r="V29" s="34">
        <f>'[2]2'!Y29</f>
        <v>0</v>
      </c>
      <c r="W29" s="35">
        <f>'[2]2'!AB29</f>
        <v>716</v>
      </c>
    </row>
    <row r="30" spans="1:23" s="12" customFormat="1" ht="12" customHeight="1">
      <c r="A30" s="32"/>
      <c r="B30" s="33"/>
      <c r="C30" s="54"/>
      <c r="D30" s="88" t="str">
        <f>1!D30</f>
        <v>Porshe Broker</v>
      </c>
      <c r="E30" s="34">
        <f>'[2]2'!E30</f>
        <v>1486</v>
      </c>
      <c r="F30" s="34">
        <f>'[2]2'!F30</f>
        <v>0</v>
      </c>
      <c r="G30" s="34">
        <f>'[2]2'!G30</f>
        <v>2075</v>
      </c>
      <c r="H30" s="34">
        <f>'[2]2'!I30</f>
        <v>0</v>
      </c>
      <c r="I30" s="34">
        <f>'[2]2'!J30</f>
        <v>0</v>
      </c>
      <c r="J30" s="34">
        <f>'[2]2'!K30</f>
        <v>0</v>
      </c>
      <c r="K30" s="34">
        <f>'[2]2'!L30</f>
        <v>2</v>
      </c>
      <c r="L30" s="34">
        <f>'[2]2'!M30</f>
        <v>11</v>
      </c>
      <c r="M30" s="34">
        <f>'[2]2'!N30</f>
        <v>2476</v>
      </c>
      <c r="N30" s="34">
        <f>'[2]2'!O30</f>
        <v>0</v>
      </c>
      <c r="O30" s="34">
        <f>'[2]2'!P30</f>
        <v>0</v>
      </c>
      <c r="P30" s="34">
        <f>'[2]2'!Q30</f>
        <v>0</v>
      </c>
      <c r="Q30" s="34">
        <f>'[2]2'!R30</f>
        <v>0</v>
      </c>
      <c r="R30" s="34">
        <f>'[2]2'!S30</f>
        <v>0</v>
      </c>
      <c r="S30" s="34">
        <f>'[2]2'!T30</f>
        <v>0</v>
      </c>
      <c r="T30" s="34">
        <f>'[2]2'!V30</f>
        <v>3</v>
      </c>
      <c r="U30" s="34">
        <f>'[2]2'!W30</f>
        <v>0</v>
      </c>
      <c r="V30" s="34">
        <f>'[2]2'!Y30</f>
        <v>0</v>
      </c>
      <c r="W30" s="35">
        <f>'[2]2'!AB30</f>
        <v>4604</v>
      </c>
    </row>
    <row r="31" spans="1:23" s="12" customFormat="1" ht="12" customHeight="1">
      <c r="A31" s="32"/>
      <c r="B31" s="33"/>
      <c r="C31" s="54"/>
      <c r="D31" s="88" t="str">
        <f>1!D31</f>
        <v>Joker Ins Broker</v>
      </c>
      <c r="E31" s="34">
        <f>'[2]2'!E31</f>
        <v>5482</v>
      </c>
      <c r="F31" s="34">
        <f>'[2]2'!F31</f>
        <v>0</v>
      </c>
      <c r="G31" s="34">
        <f>'[2]2'!G31</f>
        <v>162</v>
      </c>
      <c r="H31" s="34">
        <f>'[2]2'!I31</f>
        <v>0</v>
      </c>
      <c r="I31" s="34">
        <f>'[2]2'!J31</f>
        <v>0</v>
      </c>
      <c r="J31" s="34">
        <f>'[2]2'!K31</f>
        <v>41</v>
      </c>
      <c r="K31" s="34">
        <f>'[2]2'!L31</f>
        <v>68</v>
      </c>
      <c r="L31" s="34">
        <f>'[2]2'!M31</f>
        <v>16</v>
      </c>
      <c r="M31" s="34">
        <f>'[2]2'!N31</f>
        <v>6335</v>
      </c>
      <c r="N31" s="34">
        <f>'[2]2'!O31</f>
        <v>0</v>
      </c>
      <c r="O31" s="34">
        <f>'[2]2'!P31</f>
        <v>1</v>
      </c>
      <c r="P31" s="34">
        <f>'[2]2'!Q31</f>
        <v>20</v>
      </c>
      <c r="Q31" s="34">
        <f>'[2]2'!R31</f>
        <v>0</v>
      </c>
      <c r="R31" s="34">
        <f>'[2]2'!S31</f>
        <v>0</v>
      </c>
      <c r="S31" s="34">
        <f>'[2]2'!T31</f>
        <v>0</v>
      </c>
      <c r="T31" s="34">
        <f>'[2]2'!V31</f>
        <v>154</v>
      </c>
      <c r="U31" s="34">
        <f>'[2]2'!W31</f>
        <v>7</v>
      </c>
      <c r="V31" s="34">
        <f>'[2]2'!Y31</f>
        <v>0</v>
      </c>
      <c r="W31" s="35">
        <f>'[2]2'!AB31</f>
        <v>6767</v>
      </c>
    </row>
    <row r="32" spans="1:23" s="12" customFormat="1" ht="12" customHeight="1">
      <c r="A32" s="52"/>
      <c r="B32" s="53"/>
      <c r="C32" s="55"/>
      <c r="D32" s="88" t="str">
        <f>1!D32</f>
        <v>EOS Broker</v>
      </c>
      <c r="E32" s="34">
        <f>'[2]2'!E32</f>
        <v>527</v>
      </c>
      <c r="F32" s="34">
        <f>'[2]2'!F32</f>
        <v>0</v>
      </c>
      <c r="G32" s="34">
        <f>'[2]2'!G32</f>
        <v>161</v>
      </c>
      <c r="H32" s="34">
        <f>'[2]2'!I32</f>
        <v>0</v>
      </c>
      <c r="I32" s="34">
        <f>'[2]2'!J32</f>
        <v>0</v>
      </c>
      <c r="J32" s="34">
        <f>'[2]2'!K32</f>
        <v>0</v>
      </c>
      <c r="K32" s="34">
        <f>'[2]2'!L32</f>
        <v>46</v>
      </c>
      <c r="L32" s="34">
        <f>'[2]2'!M32</f>
        <v>31</v>
      </c>
      <c r="M32" s="34">
        <f>'[2]2'!N32</f>
        <v>575</v>
      </c>
      <c r="N32" s="34">
        <f>'[2]2'!O32</f>
        <v>0</v>
      </c>
      <c r="O32" s="34">
        <f>'[2]2'!P32</f>
        <v>3</v>
      </c>
      <c r="P32" s="34">
        <f>'[2]2'!Q32</f>
        <v>4</v>
      </c>
      <c r="Q32" s="34">
        <f>'[2]2'!R32</f>
        <v>0</v>
      </c>
      <c r="R32" s="34">
        <f>'[2]2'!S32</f>
        <v>0</v>
      </c>
      <c r="S32" s="34">
        <f>'[2]2'!T32</f>
        <v>0</v>
      </c>
      <c r="T32" s="34">
        <f>'[2]2'!V32</f>
        <v>95</v>
      </c>
      <c r="U32" s="34">
        <f>'[2]2'!W32</f>
        <v>0</v>
      </c>
      <c r="V32" s="34">
        <f>'[2]2'!Y32</f>
        <v>0</v>
      </c>
      <c r="W32" s="35">
        <f>'[2]2'!AB32</f>
        <v>973</v>
      </c>
    </row>
    <row r="33" spans="1:23" s="12" customFormat="1" ht="12" customHeight="1">
      <c r="A33" s="52"/>
      <c r="B33" s="53"/>
      <c r="C33" s="55"/>
      <c r="D33" s="88" t="str">
        <f>1!D33</f>
        <v>Petrol - Oil Broker</v>
      </c>
      <c r="E33" s="34">
        <f>'[2]2'!E33</f>
        <v>2</v>
      </c>
      <c r="F33" s="34">
        <f>'[2]2'!F33</f>
        <v>0</v>
      </c>
      <c r="G33" s="34">
        <f>'[2]2'!G33</f>
        <v>2</v>
      </c>
      <c r="H33" s="34">
        <f>'[2]2'!I33</f>
        <v>0</v>
      </c>
      <c r="I33" s="34">
        <f>'[2]2'!J33</f>
        <v>0</v>
      </c>
      <c r="J33" s="34">
        <f>'[2]2'!K33</f>
        <v>0</v>
      </c>
      <c r="K33" s="34">
        <f>'[2]2'!L33</f>
        <v>0</v>
      </c>
      <c r="L33" s="34">
        <f>'[2]2'!M33</f>
        <v>0</v>
      </c>
      <c r="M33" s="34">
        <f>'[2]2'!N33</f>
        <v>4280</v>
      </c>
      <c r="N33" s="34">
        <f>'[2]2'!O33</f>
        <v>0</v>
      </c>
      <c r="O33" s="34">
        <f>'[2]2'!P33</f>
        <v>0</v>
      </c>
      <c r="P33" s="34">
        <f>'[2]2'!Q33</f>
        <v>0</v>
      </c>
      <c r="Q33" s="34">
        <f>'[2]2'!R33</f>
        <v>0</v>
      </c>
      <c r="R33" s="34">
        <f>'[2]2'!S33</f>
        <v>0</v>
      </c>
      <c r="S33" s="34">
        <f>'[2]2'!T33</f>
        <v>0</v>
      </c>
      <c r="T33" s="34">
        <f>'[2]2'!V33</f>
        <v>3</v>
      </c>
      <c r="U33" s="34">
        <f>'[2]2'!W33</f>
        <v>0</v>
      </c>
      <c r="V33" s="34">
        <f>'[2]2'!Y33</f>
        <v>0</v>
      </c>
      <c r="W33" s="35">
        <f>'[2]2'!AB33</f>
        <v>4287</v>
      </c>
    </row>
    <row r="34" spans="1:23" s="12" customFormat="1" ht="12" customHeight="1">
      <c r="A34" s="52"/>
      <c r="B34" s="53"/>
      <c r="C34" s="55"/>
      <c r="D34" s="88" t="str">
        <f>1!D34</f>
        <v>RIZIKO Osiguruvanje</v>
      </c>
      <c r="E34" s="34">
        <f>'[2]2'!E34</f>
        <v>1344</v>
      </c>
      <c r="F34" s="34">
        <f>'[2]2'!F34</f>
        <v>16</v>
      </c>
      <c r="G34" s="34">
        <f>'[2]2'!G34</f>
        <v>246</v>
      </c>
      <c r="H34" s="34">
        <f>'[2]2'!I34</f>
        <v>0</v>
      </c>
      <c r="I34" s="34">
        <f>'[2]2'!J34</f>
        <v>0</v>
      </c>
      <c r="J34" s="34">
        <f>'[2]2'!K34</f>
        <v>0</v>
      </c>
      <c r="K34" s="34">
        <f>'[2]2'!L34</f>
        <v>120</v>
      </c>
      <c r="L34" s="34">
        <f>'[2]2'!M34</f>
        <v>232</v>
      </c>
      <c r="M34" s="34">
        <f>'[2]2'!N34</f>
        <v>2394</v>
      </c>
      <c r="N34" s="34">
        <f>'[2]2'!O34</f>
        <v>0</v>
      </c>
      <c r="O34" s="34">
        <f>'[2]2'!P34</f>
        <v>4</v>
      </c>
      <c r="P34" s="34">
        <f>'[2]2'!Q34</f>
        <v>160</v>
      </c>
      <c r="Q34" s="34">
        <f>'[2]2'!R34</f>
        <v>0</v>
      </c>
      <c r="R34" s="34">
        <f>'[2]2'!S34</f>
        <v>0</v>
      </c>
      <c r="S34" s="34">
        <f>'[2]2'!T34</f>
        <v>0</v>
      </c>
      <c r="T34" s="34">
        <f>'[2]2'!V34</f>
        <v>258</v>
      </c>
      <c r="U34" s="34">
        <f>'[2]2'!W34</f>
        <v>1</v>
      </c>
      <c r="V34" s="34">
        <f>'[2]2'!Y34</f>
        <v>4</v>
      </c>
      <c r="W34" s="35">
        <f>'[2]2'!AB34</f>
        <v>3420</v>
      </c>
    </row>
    <row r="35" spans="1:23" s="12" customFormat="1" ht="12" customHeight="1">
      <c r="A35" s="52"/>
      <c r="B35" s="53"/>
      <c r="C35" s="55"/>
      <c r="D35" s="88" t="str">
        <f>1!D35</f>
        <v>AURON Broker</v>
      </c>
      <c r="E35" s="34">
        <f>'[2]2'!E35</f>
        <v>1538</v>
      </c>
      <c r="F35" s="34">
        <f>'[2]2'!F35</f>
        <v>0</v>
      </c>
      <c r="G35" s="34">
        <f>'[2]2'!G35</f>
        <v>83</v>
      </c>
      <c r="H35" s="34">
        <f>'[2]2'!I35</f>
        <v>0</v>
      </c>
      <c r="I35" s="34">
        <f>'[2]2'!J35</f>
        <v>0</v>
      </c>
      <c r="J35" s="34">
        <f>'[2]2'!K35</f>
        <v>0</v>
      </c>
      <c r="K35" s="34">
        <f>'[2]2'!L35</f>
        <v>6</v>
      </c>
      <c r="L35" s="34">
        <f>'[2]2'!M35</f>
        <v>23</v>
      </c>
      <c r="M35" s="34">
        <f>'[2]2'!N35</f>
        <v>1801</v>
      </c>
      <c r="N35" s="34">
        <f>'[2]2'!O35</f>
        <v>0</v>
      </c>
      <c r="O35" s="34">
        <f>'[2]2'!P35</f>
        <v>0</v>
      </c>
      <c r="P35" s="34">
        <f>'[2]2'!Q35</f>
        <v>0</v>
      </c>
      <c r="Q35" s="34">
        <f>'[2]2'!R35</f>
        <v>0</v>
      </c>
      <c r="R35" s="34">
        <f>'[2]2'!S35</f>
        <v>0</v>
      </c>
      <c r="S35" s="34">
        <f>'[2]2'!T35</f>
        <v>0</v>
      </c>
      <c r="T35" s="34">
        <f>'[2]2'!V35</f>
        <v>6</v>
      </c>
      <c r="U35" s="34">
        <f>'[2]2'!W35</f>
        <v>0</v>
      </c>
      <c r="V35" s="34">
        <f>'[2]2'!Y35</f>
        <v>0</v>
      </c>
      <c r="W35" s="35">
        <f>'[2]2'!AB35</f>
        <v>1916</v>
      </c>
    </row>
    <row r="36" spans="1:29" s="12" customFormat="1" ht="12" customHeight="1">
      <c r="A36" s="52"/>
      <c r="B36" s="53"/>
      <c r="C36" s="55"/>
      <c r="D36" s="88" t="str">
        <f>1!D36</f>
        <v>VIN Broker</v>
      </c>
      <c r="E36" s="34">
        <f>'[2]2'!E36</f>
        <v>652</v>
      </c>
      <c r="F36" s="34">
        <f>'[2]2'!F36</f>
        <v>1</v>
      </c>
      <c r="G36" s="34">
        <f>'[2]2'!G36</f>
        <v>168</v>
      </c>
      <c r="H36" s="34">
        <f>'[2]2'!I36</f>
        <v>0</v>
      </c>
      <c r="I36" s="34">
        <f>'[2]2'!J36</f>
        <v>0</v>
      </c>
      <c r="J36" s="34">
        <f>'[2]2'!K36</f>
        <v>4</v>
      </c>
      <c r="K36" s="34">
        <f>'[2]2'!L36</f>
        <v>80</v>
      </c>
      <c r="L36" s="34">
        <f>'[2]2'!M36</f>
        <v>94</v>
      </c>
      <c r="M36" s="34">
        <f>'[2]2'!N36</f>
        <v>1080</v>
      </c>
      <c r="N36" s="34">
        <f>'[2]2'!O36</f>
        <v>0</v>
      </c>
      <c r="O36" s="34">
        <f>'[2]2'!P36</f>
        <v>3</v>
      </c>
      <c r="P36" s="34">
        <f>'[2]2'!Q36</f>
        <v>15</v>
      </c>
      <c r="Q36" s="34">
        <f>'[2]2'!R36</f>
        <v>0</v>
      </c>
      <c r="R36" s="34">
        <f>'[2]2'!S36</f>
        <v>0</v>
      </c>
      <c r="S36" s="34">
        <f>'[2]2'!T36</f>
        <v>2</v>
      </c>
      <c r="T36" s="34">
        <f>'[2]2'!V36</f>
        <v>156</v>
      </c>
      <c r="U36" s="34">
        <f>'[2]2'!W36</f>
        <v>2</v>
      </c>
      <c r="V36" s="34">
        <f>'[2]2'!Y36</f>
        <v>0</v>
      </c>
      <c r="W36" s="35">
        <f>'[2]2'!AB36</f>
        <v>1635</v>
      </c>
      <c r="AC36" s="12" t="s">
        <v>0</v>
      </c>
    </row>
    <row r="37" spans="1:23" s="12" customFormat="1" ht="12" customHeight="1">
      <c r="A37" s="52"/>
      <c r="B37" s="53"/>
      <c r="C37" s="55"/>
      <c r="D37" s="88" t="str">
        <f>1!D37</f>
        <v>Brolins</v>
      </c>
      <c r="E37" s="34">
        <f>'[2]2'!E37</f>
        <v>2668</v>
      </c>
      <c r="F37" s="34">
        <f>'[2]2'!F37</f>
        <v>22</v>
      </c>
      <c r="G37" s="34">
        <f>'[2]2'!G37</f>
        <v>204</v>
      </c>
      <c r="H37" s="34">
        <f>'[2]2'!I37</f>
        <v>0</v>
      </c>
      <c r="I37" s="34">
        <f>'[2]2'!J37</f>
        <v>0</v>
      </c>
      <c r="J37" s="34">
        <f>'[2]2'!K37</f>
        <v>14</v>
      </c>
      <c r="K37" s="34">
        <f>'[2]2'!L37</f>
        <v>94</v>
      </c>
      <c r="L37" s="34">
        <f>'[2]2'!M37</f>
        <v>119</v>
      </c>
      <c r="M37" s="34">
        <f>'[2]2'!N37</f>
        <v>3058</v>
      </c>
      <c r="N37" s="34">
        <f>'[2]2'!O37</f>
        <v>0</v>
      </c>
      <c r="O37" s="34">
        <f>'[2]2'!P37</f>
        <v>0</v>
      </c>
      <c r="P37" s="34">
        <f>'[2]2'!Q37</f>
        <v>124</v>
      </c>
      <c r="Q37" s="34">
        <f>'[2]2'!R37</f>
        <v>0</v>
      </c>
      <c r="R37" s="34">
        <f>'[2]2'!S37</f>
        <v>0</v>
      </c>
      <c r="S37" s="34">
        <f>'[2]2'!T37</f>
        <v>0</v>
      </c>
      <c r="T37" s="34">
        <f>'[2]2'!V37</f>
        <v>164</v>
      </c>
      <c r="U37" s="34">
        <f>'[2]2'!W37</f>
        <v>4</v>
      </c>
      <c r="V37" s="34">
        <f>'[2]2'!Y37</f>
        <v>14</v>
      </c>
      <c r="W37" s="35">
        <f>'[2]2'!AB37</f>
        <v>3821</v>
      </c>
    </row>
    <row r="38" spans="1:23" s="12" customFormat="1" ht="12" customHeight="1">
      <c r="A38" s="52"/>
      <c r="B38" s="53"/>
      <c r="C38" s="55"/>
      <c r="D38" s="88" t="str">
        <f>1!D38</f>
        <v>MAKOAS Broker</v>
      </c>
      <c r="E38" s="70">
        <f>'[2]2'!E38</f>
        <v>2396</v>
      </c>
      <c r="F38" s="70">
        <f>'[2]2'!F38</f>
        <v>1</v>
      </c>
      <c r="G38" s="70">
        <f>'[2]2'!G38</f>
        <v>225</v>
      </c>
      <c r="H38" s="70">
        <f>'[2]2'!I38</f>
        <v>0</v>
      </c>
      <c r="I38" s="70">
        <f>'[2]2'!J38</f>
        <v>0</v>
      </c>
      <c r="J38" s="70">
        <f>'[2]2'!K38</f>
        <v>0</v>
      </c>
      <c r="K38" s="70">
        <f>'[2]2'!L38</f>
        <v>250</v>
      </c>
      <c r="L38" s="70">
        <f>'[2]2'!M38</f>
        <v>301</v>
      </c>
      <c r="M38" s="70">
        <f>'[2]2'!N38</f>
        <v>2973</v>
      </c>
      <c r="N38" s="70">
        <f>'[2]2'!O38</f>
        <v>0</v>
      </c>
      <c r="O38" s="70">
        <f>'[2]2'!P38</f>
        <v>0</v>
      </c>
      <c r="P38" s="70">
        <f>'[2]2'!Q38</f>
        <v>822</v>
      </c>
      <c r="Q38" s="70">
        <f>'[2]2'!R38</f>
        <v>0</v>
      </c>
      <c r="R38" s="70">
        <f>'[2]2'!S38</f>
        <v>0</v>
      </c>
      <c r="S38" s="70">
        <f>'[2]2'!T38</f>
        <v>1</v>
      </c>
      <c r="T38" s="70">
        <f>'[2]2'!V38</f>
        <v>484</v>
      </c>
      <c r="U38" s="70">
        <f>'[2]2'!W38</f>
        <v>0</v>
      </c>
      <c r="V38" s="70">
        <f>'[2]2'!Y38</f>
        <v>0</v>
      </c>
      <c r="W38" s="35">
        <f>'[2]2'!AB38</f>
        <v>4714</v>
      </c>
    </row>
    <row r="39" spans="1:23" s="12" customFormat="1" ht="12" customHeight="1">
      <c r="A39" s="52"/>
      <c r="B39" s="53"/>
      <c r="C39" s="55"/>
      <c r="D39" s="88" t="str">
        <f>1!D39</f>
        <v>ENSA Broker</v>
      </c>
      <c r="E39" s="70"/>
      <c r="F39" s="70"/>
      <c r="G39" s="70"/>
      <c r="H39" s="70"/>
      <c r="I39" s="70"/>
      <c r="J39" s="70">
        <f>'[2]2'!K39</f>
        <v>0</v>
      </c>
      <c r="K39" s="70">
        <f>'[2]2'!L39</f>
        <v>0</v>
      </c>
      <c r="L39" s="70">
        <f>'[2]2'!M39</f>
        <v>2</v>
      </c>
      <c r="M39" s="70">
        <f>'[2]2'!N39</f>
        <v>1166</v>
      </c>
      <c r="N39" s="70">
        <f>'[2]2'!O39</f>
        <v>0</v>
      </c>
      <c r="O39" s="70">
        <f>'[2]2'!P39</f>
        <v>0</v>
      </c>
      <c r="P39" s="70">
        <f>'[2]2'!Q39</f>
        <v>0</v>
      </c>
      <c r="Q39" s="70">
        <f>'[2]2'!R39</f>
        <v>0</v>
      </c>
      <c r="R39" s="70">
        <f>'[2]2'!S39</f>
        <v>0</v>
      </c>
      <c r="S39" s="70">
        <f>'[2]2'!T39</f>
        <v>0</v>
      </c>
      <c r="T39" s="70">
        <f>'[2]2'!V39</f>
        <v>7</v>
      </c>
      <c r="U39" s="70">
        <f>'[2]2'!W39</f>
        <v>0</v>
      </c>
      <c r="V39" s="70">
        <f>'[2]2'!Y39</f>
        <v>0</v>
      </c>
      <c r="W39" s="35">
        <f>'[2]2'!AB39</f>
        <v>1197</v>
      </c>
    </row>
    <row r="40" spans="1:23" s="59" customFormat="1" ht="12" customHeight="1" thickBot="1">
      <c r="A40" s="56"/>
      <c r="B40" s="57"/>
      <c r="C40" s="58"/>
      <c r="D40" s="88" t="str">
        <f>1!D40</f>
        <v>Smart Money Solutions</v>
      </c>
      <c r="E40" s="70">
        <f>'[2]2'!E40</f>
        <v>0</v>
      </c>
      <c r="F40" s="70">
        <f>'[2]2'!F40</f>
        <v>0</v>
      </c>
      <c r="G40" s="70">
        <f>'[2]2'!G40</f>
        <v>0</v>
      </c>
      <c r="H40" s="70">
        <f>'[2]2'!I40</f>
        <v>0</v>
      </c>
      <c r="I40" s="70">
        <f>'[2]2'!J40</f>
        <v>0</v>
      </c>
      <c r="J40" s="70">
        <f>'[2]2'!K40</f>
        <v>0</v>
      </c>
      <c r="K40" s="70">
        <f>'[2]2'!L40</f>
        <v>0</v>
      </c>
      <c r="L40" s="70">
        <f>'[2]2'!M40</f>
        <v>0</v>
      </c>
      <c r="M40" s="70">
        <f>'[2]2'!N40</f>
        <v>0</v>
      </c>
      <c r="N40" s="70">
        <f>'[2]2'!O40</f>
        <v>0</v>
      </c>
      <c r="O40" s="70">
        <f>'[2]2'!P40</f>
        <v>0</v>
      </c>
      <c r="P40" s="70">
        <f>'[2]2'!Q40</f>
        <v>0</v>
      </c>
      <c r="Q40" s="70">
        <f>'[2]2'!R40</f>
        <v>0</v>
      </c>
      <c r="R40" s="70">
        <f>'[2]2'!S40</f>
        <v>0</v>
      </c>
      <c r="S40" s="70">
        <f>'[2]2'!T40</f>
        <v>0</v>
      </c>
      <c r="T40" s="70">
        <f>'[2]2'!V40</f>
        <v>0</v>
      </c>
      <c r="U40" s="70">
        <f>'[2]2'!W40</f>
        <v>96</v>
      </c>
      <c r="V40" s="70">
        <f>'[2]2'!Y40</f>
        <v>189</v>
      </c>
      <c r="W40" s="35">
        <f>'[2]2'!AB40</f>
        <v>285</v>
      </c>
    </row>
    <row r="41" spans="1:23" s="59" customFormat="1" ht="12" customHeight="1" thickTop="1">
      <c r="A41" s="115"/>
      <c r="B41" s="116"/>
      <c r="C41" s="115"/>
      <c r="D41" s="88" t="str">
        <f>1!D41</f>
        <v>Ibis Insurance</v>
      </c>
      <c r="E41" s="70">
        <f>'[2]2'!E41</f>
        <v>388</v>
      </c>
      <c r="F41" s="70">
        <f>'[2]2'!F41</f>
        <v>5</v>
      </c>
      <c r="G41" s="70">
        <f>'[2]2'!G41</f>
        <v>100</v>
      </c>
      <c r="H41" s="70">
        <f>'[2]2'!I41</f>
        <v>0</v>
      </c>
      <c r="I41" s="70">
        <f>'[2]2'!J41</f>
        <v>0</v>
      </c>
      <c r="J41" s="70">
        <f>'[2]2'!K41</f>
        <v>0</v>
      </c>
      <c r="K41" s="70">
        <f>'[2]2'!L41</f>
        <v>45</v>
      </c>
      <c r="L41" s="70">
        <f>'[2]2'!M41</f>
        <v>54</v>
      </c>
      <c r="M41" s="70">
        <f>'[2]2'!N41</f>
        <v>622</v>
      </c>
      <c r="N41" s="70">
        <f>'[2]2'!O41</f>
        <v>0</v>
      </c>
      <c r="O41" s="70">
        <f>'[2]2'!P41</f>
        <v>0</v>
      </c>
      <c r="P41" s="70">
        <f>'[2]2'!Q41</f>
        <v>10</v>
      </c>
      <c r="Q41" s="70">
        <f>'[2]2'!R41</f>
        <v>0</v>
      </c>
      <c r="R41" s="70">
        <f>'[2]2'!S41</f>
        <v>0</v>
      </c>
      <c r="S41" s="70">
        <f>'[2]2'!T41</f>
        <v>0</v>
      </c>
      <c r="T41" s="70">
        <f>'[2]2'!V41</f>
        <v>94</v>
      </c>
      <c r="U41" s="70">
        <f>'[2]2'!W41</f>
        <v>15</v>
      </c>
      <c r="V41" s="70">
        <f>'[2]2'!Y41</f>
        <v>4</v>
      </c>
      <c r="W41" s="35">
        <f>'[2]2'!AB41</f>
        <v>952</v>
      </c>
    </row>
    <row r="42" spans="2:23" s="12" customFormat="1" ht="12" customHeight="1">
      <c r="B42" s="13"/>
      <c r="D42" s="88" t="str">
        <f>1!D42</f>
        <v>ALFA Broker</v>
      </c>
      <c r="E42" s="70">
        <f>'[2]2'!E42</f>
        <v>980</v>
      </c>
      <c r="F42" s="70">
        <f>'[2]2'!F42</f>
        <v>0</v>
      </c>
      <c r="G42" s="70">
        <f>'[2]2'!G42</f>
        <v>59</v>
      </c>
      <c r="H42" s="70">
        <f>'[2]2'!I42</f>
        <v>0</v>
      </c>
      <c r="I42" s="70">
        <f>'[2]2'!J42</f>
        <v>0</v>
      </c>
      <c r="J42" s="70">
        <f>'[2]2'!K42</f>
        <v>0</v>
      </c>
      <c r="K42" s="70">
        <f>'[2]2'!L42</f>
        <v>96</v>
      </c>
      <c r="L42" s="70">
        <f>'[2]2'!M42</f>
        <v>14</v>
      </c>
      <c r="M42" s="70">
        <f>'[2]2'!N42</f>
        <v>1326</v>
      </c>
      <c r="N42" s="70">
        <f>'[2]2'!O42</f>
        <v>1</v>
      </c>
      <c r="O42" s="70">
        <f>'[2]2'!P42</f>
        <v>1</v>
      </c>
      <c r="P42" s="70">
        <f>'[2]2'!Q42</f>
        <v>28</v>
      </c>
      <c r="Q42" s="70">
        <f>'[2]2'!R42</f>
        <v>0</v>
      </c>
      <c r="R42" s="70">
        <f>'[2]2'!S42</f>
        <v>0</v>
      </c>
      <c r="S42" s="70">
        <f>'[2]2'!T42</f>
        <v>0</v>
      </c>
      <c r="T42" s="70">
        <f>'[2]2'!V42</f>
        <v>189</v>
      </c>
      <c r="U42" s="70">
        <f>'[2]2'!W42</f>
        <v>0</v>
      </c>
      <c r="V42" s="70">
        <f>'[2]2'!Y42</f>
        <v>0</v>
      </c>
      <c r="W42" s="114">
        <f>'[2]2'!AB42</f>
        <v>1713</v>
      </c>
    </row>
    <row r="43" spans="2:23" s="12" customFormat="1" ht="12" customHeight="1">
      <c r="B43" s="13"/>
      <c r="D43" s="88" t="str">
        <f>1!D43</f>
        <v>OMADA Insurance</v>
      </c>
      <c r="E43" s="70">
        <f>'[2]2'!E43</f>
        <v>275</v>
      </c>
      <c r="F43" s="70">
        <f>'[2]2'!F43</f>
        <v>5</v>
      </c>
      <c r="G43" s="70">
        <f>'[2]2'!G43</f>
        <v>38</v>
      </c>
      <c r="H43" s="70">
        <f>'[2]2'!I43</f>
        <v>0</v>
      </c>
      <c r="I43" s="70">
        <f>'[2]2'!J43</f>
        <v>0</v>
      </c>
      <c r="J43" s="70">
        <f>'[2]2'!K43</f>
        <v>0</v>
      </c>
      <c r="K43" s="70">
        <f>'[2]2'!L43</f>
        <v>33</v>
      </c>
      <c r="L43" s="70">
        <f>'[2]2'!M43</f>
        <v>92</v>
      </c>
      <c r="M43" s="70">
        <f>'[2]2'!N43</f>
        <v>396</v>
      </c>
      <c r="N43" s="70">
        <f>'[2]2'!O43</f>
        <v>0</v>
      </c>
      <c r="O43" s="70">
        <f>'[2]2'!P43</f>
        <v>0</v>
      </c>
      <c r="P43" s="70">
        <f>'[2]2'!Q43</f>
        <v>3</v>
      </c>
      <c r="Q43" s="70">
        <f>'[2]2'!R43</f>
        <v>0</v>
      </c>
      <c r="R43" s="70">
        <f>'[2]2'!S43</f>
        <v>0</v>
      </c>
      <c r="S43" s="70">
        <f>'[2]2'!T43</f>
        <v>0</v>
      </c>
      <c r="T43" s="70">
        <f>'[2]2'!V43</f>
        <v>76</v>
      </c>
      <c r="U43" s="70">
        <f>'[2]2'!W43</f>
        <v>6</v>
      </c>
      <c r="V43" s="70">
        <f>'[2]2'!Y43</f>
        <v>0</v>
      </c>
      <c r="W43" s="114">
        <f>'[2]2'!AB43</f>
        <v>656</v>
      </c>
    </row>
    <row r="44" spans="4:23" s="12" customFormat="1" ht="12" customHeight="1" thickBot="1">
      <c r="D44" s="117" t="str">
        <f>1!D44</f>
        <v>Total</v>
      </c>
      <c r="E44" s="117">
        <f>'[2]2'!E44</f>
        <v>141269</v>
      </c>
      <c r="F44" s="117">
        <f>'[2]2'!F44</f>
        <v>5320</v>
      </c>
      <c r="G44" s="117">
        <f>'[2]2'!G44</f>
        <v>14862</v>
      </c>
      <c r="H44" s="117">
        <f>'[2]2'!I44</f>
        <v>3</v>
      </c>
      <c r="I44" s="117">
        <f>'[2]2'!J44</f>
        <v>10</v>
      </c>
      <c r="J44" s="117">
        <f>'[2]2'!K44</f>
        <v>321</v>
      </c>
      <c r="K44" s="117">
        <f>'[2]2'!L44</f>
        <v>6184</v>
      </c>
      <c r="L44" s="117">
        <f>'[2]2'!M44</f>
        <v>8478</v>
      </c>
      <c r="M44" s="117">
        <f>'[2]2'!N44</f>
        <v>230332</v>
      </c>
      <c r="N44" s="117">
        <f>'[2]2'!O44</f>
        <v>4</v>
      </c>
      <c r="O44" s="117">
        <f>'[2]2'!P44</f>
        <v>54</v>
      </c>
      <c r="P44" s="117">
        <f>'[2]2'!Q44</f>
        <v>4304</v>
      </c>
      <c r="Q44" s="117">
        <f>'[2]2'!R44</f>
        <v>3</v>
      </c>
      <c r="R44" s="117">
        <f>'[2]2'!S44</f>
        <v>90</v>
      </c>
      <c r="S44" s="117">
        <f>'[2]2'!T44</f>
        <v>133</v>
      </c>
      <c r="T44" s="117">
        <f>'[2]2'!V44</f>
        <v>12065</v>
      </c>
      <c r="U44" s="117">
        <f>'[2]2'!W44</f>
        <v>657</v>
      </c>
      <c r="V44" s="117">
        <f>'[2]2'!Y44</f>
        <v>2139</v>
      </c>
      <c r="W44" s="62">
        <f>'[2]2'!AB44</f>
        <v>306693</v>
      </c>
    </row>
    <row r="45" s="12" customFormat="1" ht="13.5" customHeight="1" thickTop="1">
      <c r="B45" s="13"/>
    </row>
    <row r="46" spans="2:23" s="12" customFormat="1" ht="13.5" customHeight="1">
      <c r="B46" s="13"/>
      <c r="D46" s="145" t="s">
        <v>42</v>
      </c>
      <c r="E46" s="145"/>
      <c r="F46" s="145"/>
      <c r="G46" s="145"/>
      <c r="H46" s="145"/>
      <c r="I46" s="145"/>
      <c r="J46" s="145"/>
      <c r="K46" s="145"/>
      <c r="L46" s="145"/>
      <c r="M46" s="145"/>
      <c r="N46" s="145"/>
      <c r="O46" s="145"/>
      <c r="P46" s="145"/>
      <c r="Q46" s="145"/>
      <c r="R46" s="145"/>
      <c r="S46" s="145"/>
      <c r="T46" s="145"/>
      <c r="U46" s="145"/>
      <c r="V46" s="145"/>
      <c r="W46" s="145"/>
    </row>
    <row r="47" spans="2:23" s="12" customFormat="1" ht="13.5" customHeight="1">
      <c r="B47" s="13"/>
      <c r="D47" s="145"/>
      <c r="E47" s="145"/>
      <c r="F47" s="145"/>
      <c r="G47" s="145"/>
      <c r="H47" s="145"/>
      <c r="I47" s="145"/>
      <c r="J47" s="145"/>
      <c r="K47" s="145"/>
      <c r="L47" s="145"/>
      <c r="M47" s="145"/>
      <c r="N47" s="145"/>
      <c r="O47" s="145"/>
      <c r="P47" s="145"/>
      <c r="Q47" s="145"/>
      <c r="R47" s="145"/>
      <c r="S47" s="145"/>
      <c r="T47" s="145"/>
      <c r="U47" s="145"/>
      <c r="V47" s="145"/>
      <c r="W47" s="145"/>
    </row>
    <row r="48" spans="2:23" s="12" customFormat="1" ht="13.5" customHeight="1">
      <c r="B48" s="13"/>
      <c r="D48" s="145"/>
      <c r="E48" s="145"/>
      <c r="F48" s="145"/>
      <c r="G48" s="145"/>
      <c r="H48" s="145"/>
      <c r="I48" s="145"/>
      <c r="J48" s="145"/>
      <c r="K48" s="145"/>
      <c r="L48" s="145"/>
      <c r="M48" s="145"/>
      <c r="N48" s="145"/>
      <c r="O48" s="145"/>
      <c r="P48" s="145"/>
      <c r="Q48" s="145"/>
      <c r="R48" s="145"/>
      <c r="S48" s="145"/>
      <c r="T48" s="145"/>
      <c r="U48" s="145"/>
      <c r="V48" s="145"/>
      <c r="W48" s="145"/>
    </row>
    <row r="49" spans="2:4" s="12" customFormat="1" ht="15">
      <c r="B49" s="13"/>
      <c r="D49" s="118"/>
    </row>
    <row r="50" s="12" customFormat="1" ht="15">
      <c r="B50" s="13"/>
    </row>
    <row r="51" s="12" customFormat="1" ht="15">
      <c r="B51" s="13"/>
    </row>
    <row r="52" s="12" customFormat="1" ht="15">
      <c r="B52" s="13"/>
    </row>
    <row r="53" s="12" customFormat="1" ht="15">
      <c r="B53" s="13"/>
    </row>
    <row r="54" s="12" customFormat="1" ht="15">
      <c r="B54" s="13"/>
    </row>
    <row r="55" s="12" customFormat="1" ht="15">
      <c r="B55" s="13"/>
    </row>
    <row r="56" s="12" customFormat="1" ht="15">
      <c r="B56" s="13"/>
    </row>
    <row r="57" s="12" customFormat="1" ht="15">
      <c r="B57" s="13"/>
    </row>
    <row r="58" s="12" customFormat="1" ht="15">
      <c r="B58" s="13"/>
    </row>
    <row r="59" s="12" customFormat="1" ht="15">
      <c r="B59" s="13"/>
    </row>
    <row r="60" s="12" customFormat="1" ht="15">
      <c r="B60" s="13"/>
    </row>
    <row r="61" s="12" customFormat="1" ht="15">
      <c r="B61" s="13"/>
    </row>
    <row r="62" s="12" customFormat="1" ht="15">
      <c r="B62" s="13"/>
    </row>
    <row r="63" s="12" customFormat="1" ht="15">
      <c r="B63" s="13"/>
    </row>
    <row r="64" s="12" customFormat="1" ht="15">
      <c r="B64" s="13"/>
    </row>
    <row r="65" s="12" customFormat="1" ht="15">
      <c r="B65" s="13"/>
    </row>
    <row r="66" s="12" customFormat="1" ht="15">
      <c r="B66" s="13"/>
    </row>
    <row r="67" s="12" customFormat="1" ht="15">
      <c r="B67" s="13"/>
    </row>
    <row r="68" s="12" customFormat="1" ht="15">
      <c r="B68" s="13"/>
    </row>
    <row r="69" s="12" customFormat="1" ht="15">
      <c r="B69" s="13"/>
    </row>
    <row r="70" s="12" customFormat="1" ht="15">
      <c r="B70" s="13"/>
    </row>
    <row r="71" s="12" customFormat="1" ht="15">
      <c r="B71" s="13"/>
    </row>
    <row r="72" s="12" customFormat="1" ht="15">
      <c r="B72" s="13"/>
    </row>
    <row r="73" s="12" customFormat="1" ht="15">
      <c r="B73" s="13"/>
    </row>
    <row r="74" s="12" customFormat="1" ht="15">
      <c r="B74" s="13"/>
    </row>
    <row r="75" s="12" customFormat="1" ht="15">
      <c r="B75" s="13"/>
    </row>
    <row r="76" s="12" customFormat="1" ht="15">
      <c r="B76" s="13"/>
    </row>
    <row r="77" s="12" customFormat="1" ht="15">
      <c r="B77" s="13"/>
    </row>
    <row r="78" s="12" customFormat="1" ht="15">
      <c r="B78" s="13"/>
    </row>
    <row r="79" s="12" customFormat="1" ht="15">
      <c r="B79" s="13"/>
    </row>
    <row r="80" s="12" customFormat="1" ht="15">
      <c r="B80" s="13"/>
    </row>
    <row r="81" s="12" customFormat="1" ht="15">
      <c r="B81" s="13"/>
    </row>
    <row r="82" s="12" customFormat="1" ht="15">
      <c r="B82" s="13"/>
    </row>
    <row r="83" s="12" customFormat="1" ht="15">
      <c r="B83" s="13"/>
    </row>
    <row r="84" s="12" customFormat="1" ht="15">
      <c r="B84" s="13"/>
    </row>
    <row r="85" s="12" customFormat="1" ht="15">
      <c r="B85" s="13"/>
    </row>
    <row r="86" s="12" customFormat="1" ht="15">
      <c r="B86" s="13"/>
    </row>
    <row r="87" s="12" customFormat="1" ht="15">
      <c r="B87" s="13"/>
    </row>
    <row r="88" s="12" customFormat="1" ht="15">
      <c r="B88" s="13"/>
    </row>
    <row r="89" s="12" customFormat="1" ht="15">
      <c r="B89" s="13"/>
    </row>
    <row r="90" s="12" customFormat="1" ht="15">
      <c r="B90" s="13"/>
    </row>
    <row r="91" s="12" customFormat="1" ht="15">
      <c r="B91" s="13"/>
    </row>
    <row r="92" s="12" customFormat="1" ht="15">
      <c r="B92" s="13"/>
    </row>
    <row r="93" s="12" customFormat="1" ht="15">
      <c r="B93" s="13"/>
    </row>
    <row r="94" s="12" customFormat="1" ht="15">
      <c r="B94" s="13"/>
    </row>
    <row r="95" s="12" customFormat="1" ht="15">
      <c r="B95" s="13"/>
    </row>
    <row r="96" s="12" customFormat="1" ht="15">
      <c r="B96" s="13"/>
    </row>
    <row r="97" s="12" customFormat="1" ht="15">
      <c r="B97" s="13"/>
    </row>
    <row r="98" s="12" customFormat="1" ht="15">
      <c r="B98" s="13"/>
    </row>
    <row r="99" s="12" customFormat="1" ht="15">
      <c r="B99" s="13"/>
    </row>
    <row r="100" s="12" customFormat="1" ht="15">
      <c r="B100" s="13"/>
    </row>
    <row r="101" s="12" customFormat="1" ht="15">
      <c r="B101" s="13"/>
    </row>
    <row r="102" s="12" customFormat="1" ht="15">
      <c r="B102" s="13"/>
    </row>
    <row r="103" s="12" customFormat="1" ht="15">
      <c r="B103" s="13"/>
    </row>
    <row r="104" s="12" customFormat="1" ht="15">
      <c r="B104" s="13"/>
    </row>
    <row r="105" s="12" customFormat="1" ht="15">
      <c r="B105" s="13"/>
    </row>
    <row r="106" s="12" customFormat="1" ht="15">
      <c r="B106" s="13"/>
    </row>
    <row r="107" s="12" customFormat="1" ht="15">
      <c r="B107" s="13"/>
    </row>
    <row r="108" s="12" customFormat="1" ht="15">
      <c r="B108" s="13"/>
    </row>
    <row r="109" s="12" customFormat="1" ht="15">
      <c r="B109" s="13"/>
    </row>
    <row r="110" s="12" customFormat="1" ht="15">
      <c r="B110" s="13"/>
    </row>
    <row r="111" s="12" customFormat="1" ht="15">
      <c r="B111" s="13"/>
    </row>
    <row r="112" s="12" customFormat="1" ht="15">
      <c r="B112" s="13"/>
    </row>
    <row r="113" s="12" customFormat="1" ht="15">
      <c r="B113" s="13"/>
    </row>
    <row r="114" s="12" customFormat="1" ht="15">
      <c r="B114" s="13"/>
    </row>
    <row r="115" s="12" customFormat="1" ht="15">
      <c r="B115" s="13"/>
    </row>
    <row r="116" s="12" customFormat="1" ht="15">
      <c r="B116" s="13"/>
    </row>
    <row r="117" s="12" customFormat="1" ht="15">
      <c r="B117" s="13"/>
    </row>
    <row r="118" s="12" customFormat="1" ht="15">
      <c r="B118" s="13"/>
    </row>
    <row r="119" s="12" customFormat="1" ht="15">
      <c r="B119" s="13"/>
    </row>
    <row r="120" s="12" customFormat="1" ht="15">
      <c r="B120" s="13"/>
    </row>
    <row r="121" s="12" customFormat="1" ht="15">
      <c r="B121" s="13"/>
    </row>
    <row r="122" s="12" customFormat="1" ht="15">
      <c r="B122" s="13"/>
    </row>
    <row r="123" s="12" customFormat="1" ht="15">
      <c r="B123" s="13"/>
    </row>
    <row r="124" s="12" customFormat="1" ht="15">
      <c r="B124" s="13"/>
    </row>
    <row r="125" s="12" customFormat="1" ht="15">
      <c r="B125" s="13"/>
    </row>
    <row r="126" s="12" customFormat="1" ht="15">
      <c r="B126" s="13"/>
    </row>
    <row r="127" s="12" customFormat="1" ht="15">
      <c r="B127" s="13"/>
    </row>
    <row r="128" s="12" customFormat="1" ht="15">
      <c r="B128" s="13"/>
    </row>
    <row r="129" s="12" customFormat="1" ht="15">
      <c r="B129" s="13"/>
    </row>
    <row r="130" s="12" customFormat="1" ht="15">
      <c r="B130" s="13"/>
    </row>
    <row r="131" s="12" customFormat="1" ht="15">
      <c r="B131" s="13"/>
    </row>
    <row r="132" s="12" customFormat="1" ht="15">
      <c r="B132" s="13"/>
    </row>
    <row r="133" s="12" customFormat="1" ht="15">
      <c r="B133" s="13"/>
    </row>
    <row r="134" s="12" customFormat="1" ht="15">
      <c r="B134" s="13"/>
    </row>
    <row r="135" s="12" customFormat="1" ht="15">
      <c r="B135" s="13"/>
    </row>
    <row r="136" s="12" customFormat="1" ht="15">
      <c r="B136" s="13"/>
    </row>
    <row r="137" s="12" customFormat="1" ht="15">
      <c r="B137" s="13"/>
    </row>
    <row r="138" s="12" customFormat="1" ht="15">
      <c r="B138" s="13"/>
    </row>
    <row r="139" s="12" customFormat="1" ht="15">
      <c r="B139" s="13"/>
    </row>
    <row r="140" s="12" customFormat="1" ht="15">
      <c r="B140" s="13"/>
    </row>
    <row r="141" s="12" customFormat="1" ht="15">
      <c r="B141" s="13"/>
    </row>
    <row r="142" s="12" customFormat="1" ht="15">
      <c r="B142" s="13"/>
    </row>
    <row r="143" s="12" customFormat="1" ht="15">
      <c r="B143" s="13"/>
    </row>
    <row r="144" s="12" customFormat="1" ht="15">
      <c r="B144" s="13"/>
    </row>
    <row r="145" s="12" customFormat="1" ht="15">
      <c r="B145" s="13"/>
    </row>
    <row r="146" s="12" customFormat="1" ht="15">
      <c r="B146" s="13"/>
    </row>
    <row r="147" s="12" customFormat="1" ht="15">
      <c r="B147" s="13"/>
    </row>
    <row r="148" s="12" customFormat="1" ht="15">
      <c r="B148" s="13"/>
    </row>
    <row r="149" s="12" customFormat="1" ht="15">
      <c r="B149" s="13"/>
    </row>
    <row r="150" s="12" customFormat="1" ht="15">
      <c r="B150" s="13"/>
    </row>
    <row r="151" s="12" customFormat="1" ht="15">
      <c r="B151" s="13"/>
    </row>
    <row r="152" s="12" customFormat="1" ht="15">
      <c r="B152" s="13"/>
    </row>
    <row r="153" s="12" customFormat="1" ht="15">
      <c r="B153" s="13"/>
    </row>
    <row r="154" s="12" customFormat="1" ht="15">
      <c r="B154" s="13"/>
    </row>
    <row r="155" s="12" customFormat="1" ht="15">
      <c r="B155" s="13"/>
    </row>
    <row r="156" s="12" customFormat="1" ht="15">
      <c r="B156" s="13"/>
    </row>
    <row r="157" s="12" customFormat="1" ht="15">
      <c r="B157" s="13"/>
    </row>
    <row r="158" s="12" customFormat="1" ht="15">
      <c r="B158" s="13"/>
    </row>
    <row r="159" s="12" customFormat="1" ht="15">
      <c r="B159" s="13"/>
    </row>
    <row r="160" s="12" customFormat="1" ht="15">
      <c r="B160" s="13"/>
    </row>
    <row r="161" s="12" customFormat="1" ht="15">
      <c r="B161" s="13"/>
    </row>
    <row r="162" s="12" customFormat="1" ht="15">
      <c r="B162" s="13"/>
    </row>
    <row r="163" s="12" customFormat="1" ht="15">
      <c r="B163" s="13"/>
    </row>
    <row r="164" s="12" customFormat="1" ht="15">
      <c r="B164" s="13"/>
    </row>
    <row r="165" s="12" customFormat="1" ht="15">
      <c r="B165" s="13"/>
    </row>
    <row r="166" s="12" customFormat="1" ht="15">
      <c r="B166" s="13"/>
    </row>
    <row r="167" s="12" customFormat="1" ht="15">
      <c r="B167" s="13"/>
    </row>
    <row r="168" s="12" customFormat="1" ht="15">
      <c r="B168" s="13"/>
    </row>
    <row r="169" s="12" customFormat="1" ht="15">
      <c r="B169" s="13"/>
    </row>
    <row r="170" s="12" customFormat="1" ht="15">
      <c r="B170" s="13"/>
    </row>
    <row r="171" s="12" customFormat="1" ht="15">
      <c r="B171" s="13"/>
    </row>
    <row r="172" s="12" customFormat="1" ht="15">
      <c r="B172" s="13"/>
    </row>
    <row r="173" s="12" customFormat="1" ht="15">
      <c r="B173" s="13"/>
    </row>
    <row r="174" s="12" customFormat="1" ht="15">
      <c r="B174" s="13"/>
    </row>
    <row r="175" s="12" customFormat="1" ht="15">
      <c r="B175" s="13"/>
    </row>
    <row r="176" s="12" customFormat="1" ht="15">
      <c r="B176" s="13"/>
    </row>
    <row r="177" s="12" customFormat="1" ht="15">
      <c r="B177" s="13"/>
    </row>
    <row r="178" s="12" customFormat="1" ht="15">
      <c r="B178" s="13"/>
    </row>
    <row r="179" s="12" customFormat="1" ht="15">
      <c r="B179" s="13"/>
    </row>
    <row r="180" s="12" customFormat="1" ht="15">
      <c r="B180" s="13"/>
    </row>
    <row r="181" s="12" customFormat="1" ht="15">
      <c r="B181" s="13"/>
    </row>
    <row r="182" s="12" customFormat="1" ht="15">
      <c r="B182" s="13"/>
    </row>
    <row r="183" s="12" customFormat="1" ht="15">
      <c r="B183" s="13"/>
    </row>
    <row r="184" s="12" customFormat="1" ht="15">
      <c r="B184" s="13"/>
    </row>
    <row r="185" s="12" customFormat="1" ht="15">
      <c r="B185" s="13"/>
    </row>
    <row r="186" s="12" customFormat="1" ht="15">
      <c r="B186" s="13"/>
    </row>
    <row r="187" s="12" customFormat="1" ht="15">
      <c r="B187" s="13"/>
    </row>
    <row r="188" s="12" customFormat="1" ht="15">
      <c r="B188" s="13"/>
    </row>
    <row r="189" s="12" customFormat="1" ht="15">
      <c r="B189" s="13"/>
    </row>
    <row r="190" s="12" customFormat="1" ht="15">
      <c r="B190" s="13"/>
    </row>
    <row r="191" s="12" customFormat="1" ht="15">
      <c r="B191" s="13"/>
    </row>
    <row r="192" s="12" customFormat="1" ht="15">
      <c r="B192" s="13"/>
    </row>
    <row r="193" s="12" customFormat="1" ht="15">
      <c r="B193" s="13"/>
    </row>
    <row r="194" s="12" customFormat="1" ht="15">
      <c r="B194" s="13"/>
    </row>
    <row r="195" s="12" customFormat="1" ht="15">
      <c r="B195" s="13"/>
    </row>
    <row r="196" s="12" customFormat="1" ht="15">
      <c r="B196" s="13"/>
    </row>
    <row r="197" s="12" customFormat="1" ht="15">
      <c r="B197" s="13"/>
    </row>
    <row r="198" s="12" customFormat="1" ht="15">
      <c r="B198" s="13"/>
    </row>
    <row r="199" s="12" customFormat="1" ht="15">
      <c r="B199" s="13"/>
    </row>
    <row r="200" s="12" customFormat="1" ht="15">
      <c r="B200" s="13"/>
    </row>
    <row r="201" s="12" customFormat="1" ht="15">
      <c r="B201" s="13"/>
    </row>
    <row r="202" s="12" customFormat="1" ht="15">
      <c r="B202" s="13"/>
    </row>
    <row r="203" s="12" customFormat="1" ht="15">
      <c r="B203" s="13"/>
    </row>
    <row r="204" s="12" customFormat="1" ht="15">
      <c r="B204" s="13"/>
    </row>
    <row r="205" s="12" customFormat="1" ht="15">
      <c r="B205" s="13"/>
    </row>
    <row r="206" s="12" customFormat="1" ht="15">
      <c r="B206" s="13"/>
    </row>
    <row r="207" s="12" customFormat="1" ht="15">
      <c r="B207" s="13"/>
    </row>
    <row r="208" s="12" customFormat="1" ht="15">
      <c r="B208" s="13"/>
    </row>
    <row r="209" s="12" customFormat="1" ht="15">
      <c r="B209" s="13"/>
    </row>
    <row r="210" s="12" customFormat="1" ht="15">
      <c r="B210" s="13"/>
    </row>
    <row r="211" s="12" customFormat="1" ht="15">
      <c r="B211" s="13"/>
    </row>
    <row r="212" s="12" customFormat="1" ht="15">
      <c r="B212" s="13"/>
    </row>
    <row r="213" s="12" customFormat="1" ht="15">
      <c r="B213" s="13"/>
    </row>
    <row r="214" s="12" customFormat="1" ht="15">
      <c r="B214" s="13"/>
    </row>
    <row r="215" s="12" customFormat="1" ht="15">
      <c r="B215" s="13"/>
    </row>
    <row r="216" s="12" customFormat="1" ht="15">
      <c r="B216" s="13"/>
    </row>
    <row r="217" s="12" customFormat="1" ht="15">
      <c r="B217" s="13"/>
    </row>
    <row r="218" s="12" customFormat="1" ht="15">
      <c r="B218" s="13"/>
    </row>
    <row r="219" s="12" customFormat="1" ht="15">
      <c r="B219" s="13"/>
    </row>
    <row r="220" s="12" customFormat="1" ht="15">
      <c r="B220" s="13"/>
    </row>
    <row r="221" s="12" customFormat="1" ht="15">
      <c r="B221" s="13"/>
    </row>
    <row r="222" s="12" customFormat="1" ht="15">
      <c r="B222" s="13"/>
    </row>
    <row r="223" s="12" customFormat="1" ht="15">
      <c r="B223" s="13"/>
    </row>
    <row r="224" s="12" customFormat="1" ht="15">
      <c r="B224" s="13"/>
    </row>
    <row r="225" s="12" customFormat="1" ht="15">
      <c r="B225" s="13"/>
    </row>
    <row r="226" s="12" customFormat="1" ht="15">
      <c r="B226" s="13"/>
    </row>
    <row r="227" s="12" customFormat="1" ht="15">
      <c r="B227" s="13"/>
    </row>
    <row r="228" s="12" customFormat="1" ht="15">
      <c r="B228" s="13"/>
    </row>
    <row r="229" s="12" customFormat="1" ht="15">
      <c r="B229" s="13"/>
    </row>
    <row r="230" s="12" customFormat="1" ht="15">
      <c r="B230" s="13"/>
    </row>
    <row r="231" s="12" customFormat="1" ht="15">
      <c r="B231" s="13"/>
    </row>
    <row r="232" s="12" customFormat="1" ht="15">
      <c r="B232" s="13"/>
    </row>
    <row r="233" s="12" customFormat="1" ht="15">
      <c r="B233" s="13"/>
    </row>
    <row r="234" s="12" customFormat="1" ht="15">
      <c r="B234" s="13"/>
    </row>
    <row r="235" s="12" customFormat="1" ht="15">
      <c r="B235" s="13"/>
    </row>
    <row r="236" s="12" customFormat="1" ht="15">
      <c r="B236" s="13"/>
    </row>
    <row r="237" s="12" customFormat="1" ht="15">
      <c r="B237" s="13"/>
    </row>
    <row r="238" s="12" customFormat="1" ht="15">
      <c r="B238" s="13"/>
    </row>
    <row r="239" s="12" customFormat="1" ht="15">
      <c r="B239" s="13"/>
    </row>
    <row r="240" s="12" customFormat="1" ht="15">
      <c r="B240" s="13"/>
    </row>
    <row r="241" s="12" customFormat="1" ht="15">
      <c r="B241" s="13"/>
    </row>
    <row r="242" s="12" customFormat="1" ht="15">
      <c r="B242" s="13"/>
    </row>
    <row r="243" s="12" customFormat="1" ht="15">
      <c r="B243" s="13"/>
    </row>
    <row r="244" s="12" customFormat="1" ht="15">
      <c r="B244" s="13"/>
    </row>
    <row r="245" s="12" customFormat="1" ht="15">
      <c r="B245" s="13"/>
    </row>
    <row r="246" s="12" customFormat="1" ht="15">
      <c r="B246" s="13"/>
    </row>
    <row r="247" s="12" customFormat="1" ht="15">
      <c r="B247" s="13"/>
    </row>
    <row r="248" s="12" customFormat="1" ht="15">
      <c r="B248" s="13"/>
    </row>
    <row r="249" s="12" customFormat="1" ht="15">
      <c r="B249" s="13"/>
    </row>
    <row r="250" s="12" customFormat="1" ht="15">
      <c r="B250" s="13"/>
    </row>
    <row r="251" s="12" customFormat="1" ht="15">
      <c r="B251" s="13"/>
    </row>
    <row r="252" s="12" customFormat="1" ht="15">
      <c r="B252" s="13"/>
    </row>
    <row r="253" s="12" customFormat="1" ht="15">
      <c r="B253" s="13"/>
    </row>
    <row r="254" s="12" customFormat="1" ht="15">
      <c r="B254" s="13"/>
    </row>
    <row r="255" s="12" customFormat="1" ht="15">
      <c r="B255" s="13"/>
    </row>
    <row r="256" s="12" customFormat="1" ht="15">
      <c r="B256" s="13"/>
    </row>
    <row r="257" s="12" customFormat="1" ht="15">
      <c r="B257" s="13"/>
    </row>
    <row r="258" s="12" customFormat="1" ht="15">
      <c r="B258" s="13"/>
    </row>
    <row r="259" s="12" customFormat="1" ht="15">
      <c r="B259" s="13"/>
    </row>
    <row r="260" s="12" customFormat="1" ht="15">
      <c r="B260" s="13"/>
    </row>
    <row r="261" s="12" customFormat="1" ht="15">
      <c r="B261" s="13"/>
    </row>
    <row r="262" s="12" customFormat="1" ht="15">
      <c r="B262" s="13"/>
    </row>
    <row r="263" s="12" customFormat="1" ht="15">
      <c r="B263" s="13"/>
    </row>
    <row r="264" s="12" customFormat="1" ht="15">
      <c r="B264" s="13"/>
    </row>
    <row r="265" s="12" customFormat="1" ht="15">
      <c r="B265" s="13"/>
    </row>
    <row r="266" s="12" customFormat="1" ht="15">
      <c r="B266" s="13"/>
    </row>
    <row r="267" s="12" customFormat="1" ht="15">
      <c r="B267" s="13"/>
    </row>
    <row r="268" s="12" customFormat="1" ht="15">
      <c r="B268" s="13"/>
    </row>
    <row r="269" s="12" customFormat="1" ht="15">
      <c r="B269" s="13"/>
    </row>
    <row r="270" s="12" customFormat="1" ht="15">
      <c r="B270" s="13"/>
    </row>
    <row r="271" s="12" customFormat="1" ht="15">
      <c r="B271" s="13"/>
    </row>
    <row r="272" s="12" customFormat="1" ht="15">
      <c r="B272" s="13"/>
    </row>
    <row r="273" s="12" customFormat="1" ht="15">
      <c r="B273" s="13"/>
    </row>
    <row r="274" s="12" customFormat="1" ht="15">
      <c r="B274" s="13"/>
    </row>
    <row r="275" s="12" customFormat="1" ht="15">
      <c r="B275" s="13"/>
    </row>
    <row r="276" s="12" customFormat="1" ht="15">
      <c r="B276" s="13"/>
    </row>
    <row r="277" s="12" customFormat="1" ht="15">
      <c r="B277" s="13"/>
    </row>
    <row r="278" s="12" customFormat="1" ht="15">
      <c r="B278" s="13"/>
    </row>
    <row r="279" s="12" customFormat="1" ht="15">
      <c r="B279" s="13"/>
    </row>
    <row r="280" s="12" customFormat="1" ht="15">
      <c r="B280" s="13"/>
    </row>
    <row r="281" s="12" customFormat="1" ht="15">
      <c r="B281" s="13"/>
    </row>
    <row r="282" s="12" customFormat="1" ht="15">
      <c r="B282" s="13"/>
    </row>
    <row r="283" s="12" customFormat="1" ht="15">
      <c r="B283" s="13"/>
    </row>
    <row r="284" s="12" customFormat="1" ht="15">
      <c r="B284" s="13"/>
    </row>
    <row r="285" s="12" customFormat="1" ht="15">
      <c r="B285" s="13"/>
    </row>
    <row r="286" s="12" customFormat="1" ht="15">
      <c r="B286" s="13"/>
    </row>
    <row r="287" s="12" customFormat="1" ht="15">
      <c r="B287" s="13"/>
    </row>
    <row r="288" s="12" customFormat="1" ht="15">
      <c r="B288" s="13"/>
    </row>
    <row r="289" s="12" customFormat="1" ht="15">
      <c r="B289" s="13"/>
    </row>
    <row r="290" s="12" customFormat="1" ht="15">
      <c r="B290" s="13"/>
    </row>
    <row r="291" s="12" customFormat="1" ht="15">
      <c r="B291" s="13"/>
    </row>
    <row r="292" s="12" customFormat="1" ht="15">
      <c r="B292" s="13"/>
    </row>
    <row r="293" s="12" customFormat="1" ht="15">
      <c r="B293" s="13"/>
    </row>
    <row r="294" s="12" customFormat="1" ht="15">
      <c r="B294" s="13"/>
    </row>
    <row r="295" s="12" customFormat="1" ht="15">
      <c r="B295" s="13"/>
    </row>
    <row r="296" s="12" customFormat="1" ht="15">
      <c r="B296" s="13"/>
    </row>
    <row r="297" s="12" customFormat="1" ht="15">
      <c r="B297" s="13"/>
    </row>
    <row r="298" s="12" customFormat="1" ht="15">
      <c r="B298" s="13"/>
    </row>
    <row r="299" s="12" customFormat="1" ht="15">
      <c r="B299" s="13"/>
    </row>
    <row r="300" s="12" customFormat="1" ht="15">
      <c r="B300" s="13"/>
    </row>
    <row r="301" s="12" customFormat="1" ht="15">
      <c r="B301" s="13"/>
    </row>
    <row r="302" s="12" customFormat="1" ht="15">
      <c r="B302" s="13"/>
    </row>
    <row r="303" s="12" customFormat="1" ht="15">
      <c r="B303" s="13"/>
    </row>
    <row r="304" s="12" customFormat="1" ht="15">
      <c r="B304" s="13"/>
    </row>
    <row r="305" s="12" customFormat="1" ht="15">
      <c r="B305" s="13"/>
    </row>
    <row r="306" s="12" customFormat="1" ht="15">
      <c r="B306" s="13"/>
    </row>
    <row r="307" s="12" customFormat="1" ht="15">
      <c r="B307" s="13"/>
    </row>
    <row r="308" s="12" customFormat="1" ht="15">
      <c r="B308" s="13"/>
    </row>
    <row r="309" s="12" customFormat="1" ht="15">
      <c r="B309" s="13"/>
    </row>
    <row r="310" s="12" customFormat="1" ht="15">
      <c r="B310" s="13"/>
    </row>
    <row r="311" s="12" customFormat="1" ht="15">
      <c r="B311" s="13"/>
    </row>
    <row r="312" s="12" customFormat="1" ht="15">
      <c r="B312" s="13"/>
    </row>
    <row r="313" s="12" customFormat="1" ht="15">
      <c r="B313" s="13"/>
    </row>
    <row r="314" s="12" customFormat="1" ht="15">
      <c r="B314" s="13"/>
    </row>
    <row r="315" s="12" customFormat="1" ht="15">
      <c r="B315" s="13"/>
    </row>
    <row r="316" s="12" customFormat="1" ht="15">
      <c r="B316" s="13"/>
    </row>
    <row r="317" s="12" customFormat="1" ht="15">
      <c r="B317" s="13"/>
    </row>
    <row r="318" s="12" customFormat="1" ht="15">
      <c r="B318" s="13"/>
    </row>
    <row r="319" s="12" customFormat="1" ht="15">
      <c r="B319" s="13"/>
    </row>
    <row r="320" s="12" customFormat="1" ht="15">
      <c r="B320" s="13"/>
    </row>
    <row r="321" s="12" customFormat="1" ht="15">
      <c r="B321" s="13"/>
    </row>
    <row r="322" s="12" customFormat="1" ht="15">
      <c r="B322" s="13"/>
    </row>
    <row r="323" s="12" customFormat="1" ht="15">
      <c r="B323" s="13"/>
    </row>
    <row r="324" s="12" customFormat="1" ht="15">
      <c r="B324" s="13"/>
    </row>
    <row r="325" s="12" customFormat="1" ht="15">
      <c r="B325" s="13"/>
    </row>
    <row r="326" s="12" customFormat="1" ht="15">
      <c r="B326" s="13"/>
    </row>
    <row r="327" s="12" customFormat="1" ht="15">
      <c r="B327" s="13"/>
    </row>
    <row r="328" s="12" customFormat="1" ht="15">
      <c r="B328" s="13"/>
    </row>
    <row r="329" s="12" customFormat="1" ht="15">
      <c r="B329" s="13"/>
    </row>
    <row r="330" s="12" customFormat="1" ht="15">
      <c r="B330" s="13"/>
    </row>
    <row r="331" s="12" customFormat="1" ht="15">
      <c r="B331" s="13"/>
    </row>
    <row r="332" s="12" customFormat="1" ht="15">
      <c r="B332" s="13"/>
    </row>
    <row r="333" s="12" customFormat="1" ht="15">
      <c r="B333" s="13"/>
    </row>
    <row r="334" s="12" customFormat="1" ht="15">
      <c r="B334" s="13"/>
    </row>
    <row r="335" s="12" customFormat="1" ht="15">
      <c r="B335" s="13"/>
    </row>
    <row r="336" s="12" customFormat="1" ht="15">
      <c r="B336" s="13"/>
    </row>
    <row r="337" s="12" customFormat="1" ht="15">
      <c r="B337" s="13"/>
    </row>
    <row r="338" s="12" customFormat="1" ht="15">
      <c r="B338" s="13"/>
    </row>
    <row r="339" s="12" customFormat="1" ht="15">
      <c r="B339" s="13"/>
    </row>
    <row r="340" s="12" customFormat="1" ht="15">
      <c r="B340" s="13"/>
    </row>
    <row r="341" s="12" customFormat="1" ht="15">
      <c r="B341" s="13"/>
    </row>
    <row r="342" s="12" customFormat="1" ht="15">
      <c r="B342" s="13"/>
    </row>
    <row r="343" s="12" customFormat="1" ht="15">
      <c r="B343" s="13"/>
    </row>
    <row r="344" s="12" customFormat="1" ht="15">
      <c r="B344" s="13"/>
    </row>
    <row r="345" s="12" customFormat="1" ht="15">
      <c r="B345" s="13"/>
    </row>
    <row r="346" s="12" customFormat="1" ht="15">
      <c r="B346" s="13"/>
    </row>
    <row r="347" s="12" customFormat="1" ht="15">
      <c r="B347" s="13"/>
    </row>
    <row r="348" s="12" customFormat="1" ht="15">
      <c r="B348" s="13"/>
    </row>
    <row r="349" s="12" customFormat="1" ht="15">
      <c r="B349" s="13"/>
    </row>
    <row r="350" s="12" customFormat="1" ht="15">
      <c r="B350" s="13"/>
    </row>
    <row r="351" s="12" customFormat="1" ht="15">
      <c r="B351" s="13"/>
    </row>
    <row r="352" s="12" customFormat="1" ht="15">
      <c r="B352" s="13"/>
    </row>
    <row r="353" s="12" customFormat="1" ht="15">
      <c r="B353" s="13"/>
    </row>
    <row r="354" spans="2:23" s="12" customFormat="1" ht="15">
      <c r="B354" s="13"/>
      <c r="U354"/>
      <c r="V354"/>
      <c r="W354"/>
    </row>
    <row r="355" spans="2:23" s="12" customFormat="1" ht="15">
      <c r="B355" s="13"/>
      <c r="U355"/>
      <c r="V355"/>
      <c r="W355"/>
    </row>
    <row r="356" spans="1:20" ht="15">
      <c r="A356" s="12"/>
      <c r="B356" s="13"/>
      <c r="C356" s="12"/>
      <c r="D356" s="12"/>
      <c r="E356" s="12"/>
      <c r="F356" s="12"/>
      <c r="G356" s="12"/>
      <c r="H356" s="12"/>
      <c r="I356" s="12"/>
      <c r="J356" s="12"/>
      <c r="K356" s="12"/>
      <c r="L356" s="12"/>
      <c r="M356" s="12"/>
      <c r="N356" s="12"/>
      <c r="O356" s="12"/>
      <c r="P356" s="12"/>
      <c r="Q356" s="12"/>
      <c r="R356" s="12"/>
      <c r="S356" s="12"/>
      <c r="T356" s="12"/>
    </row>
    <row r="357" spans="1:20" ht="15">
      <c r="A357" s="12"/>
      <c r="B357" s="13"/>
      <c r="C357" s="12"/>
      <c r="D357" s="12"/>
      <c r="E357" s="12"/>
      <c r="F357" s="12"/>
      <c r="G357" s="12"/>
      <c r="H357" s="12"/>
      <c r="I357" s="12"/>
      <c r="J357" s="12"/>
      <c r="K357" s="12"/>
      <c r="L357" s="12"/>
      <c r="M357" s="12"/>
      <c r="N357" s="12"/>
      <c r="O357" s="12"/>
      <c r="P357" s="12"/>
      <c r="Q357" s="12"/>
      <c r="R357" s="12"/>
      <c r="S357" s="12"/>
      <c r="T357" s="12"/>
    </row>
    <row r="358" spans="1:20" ht="15">
      <c r="A358" s="12"/>
      <c r="B358" s="13"/>
      <c r="C358" s="12"/>
      <c r="D358" s="12"/>
      <c r="E358" s="12"/>
      <c r="F358" s="12"/>
      <c r="G358" s="12"/>
      <c r="H358" s="12"/>
      <c r="I358" s="12"/>
      <c r="J358" s="12"/>
      <c r="K358" s="12"/>
      <c r="L358" s="12"/>
      <c r="M358" s="12"/>
      <c r="N358" s="12"/>
      <c r="O358" s="12"/>
      <c r="P358" s="12"/>
      <c r="Q358" s="12"/>
      <c r="R358" s="12"/>
      <c r="S358" s="12"/>
      <c r="T358" s="12"/>
    </row>
    <row r="359" spans="1:20" ht="15">
      <c r="A359" s="12"/>
      <c r="B359" s="13"/>
      <c r="C359" s="12"/>
      <c r="D359" s="12"/>
      <c r="E359" s="12"/>
      <c r="F359" s="12"/>
      <c r="G359" s="12"/>
      <c r="H359" s="12"/>
      <c r="I359" s="12"/>
      <c r="J359" s="12"/>
      <c r="K359" s="12"/>
      <c r="L359" s="12"/>
      <c r="M359" s="12"/>
      <c r="N359" s="12"/>
      <c r="O359" s="12"/>
      <c r="P359" s="12"/>
      <c r="Q359" s="12"/>
      <c r="R359" s="12"/>
      <c r="S359" s="12"/>
      <c r="T359" s="12"/>
    </row>
    <row r="360" spans="1:20" ht="15">
      <c r="A360" s="12"/>
      <c r="B360" s="13"/>
      <c r="C360" s="12"/>
      <c r="D360" s="12"/>
      <c r="E360" s="12"/>
      <c r="F360" s="12"/>
      <c r="G360" s="12"/>
      <c r="H360" s="12"/>
      <c r="I360" s="12"/>
      <c r="J360" s="12"/>
      <c r="K360" s="12"/>
      <c r="L360" s="12"/>
      <c r="M360" s="12"/>
      <c r="N360" s="12"/>
      <c r="O360" s="12"/>
      <c r="P360" s="12"/>
      <c r="Q360" s="12"/>
      <c r="R360" s="12"/>
      <c r="S360" s="12"/>
      <c r="T360" s="12"/>
    </row>
    <row r="361" spans="1:19" ht="15">
      <c r="A361" s="12"/>
      <c r="B361" s="13"/>
      <c r="C361" s="12"/>
      <c r="D361" s="12"/>
      <c r="E361" s="12"/>
      <c r="F361" s="12"/>
      <c r="G361" s="12"/>
      <c r="H361" s="12"/>
      <c r="I361" s="12"/>
      <c r="J361" s="12"/>
      <c r="K361" s="12"/>
      <c r="L361" s="12"/>
      <c r="M361" s="12"/>
      <c r="N361" s="12"/>
      <c r="O361" s="12"/>
      <c r="P361" s="12"/>
      <c r="Q361" s="12"/>
      <c r="R361" s="12"/>
      <c r="S361" s="12"/>
    </row>
    <row r="362" spans="1:19" ht="15">
      <c r="A362" s="12"/>
      <c r="B362" s="13"/>
      <c r="C362" s="12"/>
      <c r="D362" s="12"/>
      <c r="E362" s="12"/>
      <c r="F362" s="12"/>
      <c r="G362" s="12"/>
      <c r="H362" s="12"/>
      <c r="I362" s="12"/>
      <c r="J362" s="12"/>
      <c r="K362" s="12"/>
      <c r="L362" s="12"/>
      <c r="M362" s="12"/>
      <c r="N362" s="12"/>
      <c r="O362" s="12"/>
      <c r="P362" s="12"/>
      <c r="Q362" s="12"/>
      <c r="R362" s="12"/>
      <c r="S362" s="12"/>
    </row>
    <row r="363" spans="4:19" ht="15">
      <c r="D363" s="12"/>
      <c r="E363" s="12"/>
      <c r="F363" s="12"/>
      <c r="G363" s="12"/>
      <c r="H363" s="12"/>
      <c r="I363" s="12"/>
      <c r="J363" s="12"/>
      <c r="K363" s="12"/>
      <c r="L363" s="12"/>
      <c r="M363" s="12"/>
      <c r="N363" s="12"/>
      <c r="O363" s="12"/>
      <c r="P363" s="12"/>
      <c r="Q363" s="12"/>
      <c r="R363" s="12"/>
      <c r="S363" s="12"/>
    </row>
    <row r="364" ht="15">
      <c r="D364" s="12"/>
    </row>
    <row r="365" ht="15">
      <c r="D365" s="12"/>
    </row>
  </sheetData>
  <mergeCells count="2">
    <mergeCell ref="D1:W1"/>
    <mergeCell ref="D46:W48"/>
  </mergeCells>
  <printOptions horizontalCentered="1"/>
  <pageMargins left="0" right="0" top="0.4239583333333333" bottom="0" header="0.31496062992125984" footer="0.31496062992125984"/>
  <pageSetup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36"/>
  <sheetViews>
    <sheetView zoomScale="90" zoomScaleNormal="90" zoomScaleSheetLayoutView="100" zoomScalePageLayoutView="80" workbookViewId="0" topLeftCell="A1">
      <selection activeCell="A1" sqref="A1:R1"/>
    </sheetView>
  </sheetViews>
  <sheetFormatPr defaultColWidth="9.140625" defaultRowHeight="15"/>
  <cols>
    <col min="1" max="1" width="20.8515625" style="2" customWidth="1"/>
    <col min="2" max="2" width="9.7109375" style="2" customWidth="1"/>
    <col min="3" max="11" width="7.57421875" style="2" customWidth="1"/>
    <col min="12" max="12" width="10.7109375" style="2" customWidth="1"/>
    <col min="13" max="13" width="7.57421875" style="68" customWidth="1"/>
    <col min="14" max="22" width="7.57421875" style="2" customWidth="1"/>
    <col min="23" max="23" width="8.140625" style="2" customWidth="1"/>
    <col min="24" max="55" width="9.140625" style="7" customWidth="1"/>
    <col min="56" max="16384" width="9.140625" style="2" customWidth="1"/>
  </cols>
  <sheetData>
    <row r="1" spans="1:23" s="7" customFormat="1" ht="21.75" customHeight="1">
      <c r="A1" s="146" t="s">
        <v>39</v>
      </c>
      <c r="B1" s="146"/>
      <c r="C1" s="146"/>
      <c r="D1" s="146"/>
      <c r="E1" s="146"/>
      <c r="F1" s="146"/>
      <c r="G1" s="146"/>
      <c r="H1" s="146"/>
      <c r="I1" s="146"/>
      <c r="J1" s="146"/>
      <c r="K1" s="146"/>
      <c r="L1" s="146"/>
      <c r="M1" s="146"/>
      <c r="N1" s="146"/>
      <c r="O1" s="146"/>
      <c r="P1" s="146"/>
      <c r="Q1" s="146"/>
      <c r="R1" s="146"/>
      <c r="S1" s="93"/>
      <c r="T1" s="93"/>
      <c r="U1" s="93"/>
      <c r="V1" s="93"/>
      <c r="W1" s="93"/>
    </row>
    <row r="2" spans="1:23" s="7" customFormat="1" ht="12" thickBot="1">
      <c r="A2" s="94"/>
      <c r="B2" s="9"/>
      <c r="C2" s="9"/>
      <c r="D2" s="9"/>
      <c r="E2" s="9"/>
      <c r="F2" s="9"/>
      <c r="G2" s="9"/>
      <c r="H2" s="9"/>
      <c r="I2" s="9"/>
      <c r="J2" s="9"/>
      <c r="K2" s="9"/>
      <c r="L2" s="9"/>
      <c r="M2" s="68"/>
      <c r="N2" s="9"/>
      <c r="O2" s="9"/>
      <c r="P2" s="9"/>
      <c r="Q2" s="9"/>
      <c r="R2" s="9" t="s">
        <v>40</v>
      </c>
      <c r="S2" s="9"/>
      <c r="T2" s="9"/>
      <c r="U2" s="9"/>
      <c r="V2" s="9"/>
      <c r="W2" s="9"/>
    </row>
    <row r="3" spans="1:23" ht="24" thickBot="1" thickTop="1">
      <c r="A3" s="95" t="s">
        <v>4</v>
      </c>
      <c r="B3" s="103" t="s">
        <v>5</v>
      </c>
      <c r="C3" s="103" t="s">
        <v>6</v>
      </c>
      <c r="D3" s="103" t="s">
        <v>7</v>
      </c>
      <c r="E3" s="103" t="s">
        <v>8</v>
      </c>
      <c r="F3" s="103" t="s">
        <v>9</v>
      </c>
      <c r="G3" s="103" t="s">
        <v>10</v>
      </c>
      <c r="H3" s="103" t="s">
        <v>50</v>
      </c>
      <c r="I3" s="103" t="s">
        <v>11</v>
      </c>
      <c r="J3" s="103" t="s">
        <v>19</v>
      </c>
      <c r="K3" s="103" t="s">
        <v>41</v>
      </c>
      <c r="L3" s="103" t="s">
        <v>13</v>
      </c>
      <c r="M3" s="103" t="s">
        <v>14</v>
      </c>
      <c r="N3" s="103" t="s">
        <v>15</v>
      </c>
      <c r="O3" s="105" t="s">
        <v>16</v>
      </c>
      <c r="P3" s="106" t="s">
        <v>17</v>
      </c>
      <c r="Q3" s="106" t="s">
        <v>18</v>
      </c>
      <c r="R3" s="107" t="s">
        <v>1</v>
      </c>
      <c r="S3" s="87"/>
      <c r="T3" s="87"/>
      <c r="U3" s="87"/>
      <c r="V3" s="87"/>
      <c r="W3" s="87"/>
    </row>
    <row r="4" spans="1:18" s="7" customFormat="1" ht="12" thickTop="1">
      <c r="A4" s="126" t="str">
        <f>1!D4</f>
        <v>AMG Premium</v>
      </c>
      <c r="B4" s="123">
        <f>'[2]3'!E4</f>
        <v>1454</v>
      </c>
      <c r="C4" s="123">
        <f>'[2]3'!F4</f>
        <v>770</v>
      </c>
      <c r="D4" s="123">
        <f>'[2]3'!G4</f>
        <v>330</v>
      </c>
      <c r="E4" s="123">
        <f>'[2]3'!H4</f>
        <v>0</v>
      </c>
      <c r="F4" s="123">
        <f>'[2]3'!I4</f>
        <v>399</v>
      </c>
      <c r="G4" s="123">
        <f>'[2]3'!J4</f>
        <v>0</v>
      </c>
      <c r="H4" s="123">
        <f>'[2]3'!K4</f>
        <v>0</v>
      </c>
      <c r="I4" s="123">
        <f>'[2]3'!L4</f>
        <v>772</v>
      </c>
      <c r="J4" s="123">
        <f>'[2]3'!M4</f>
        <v>3633</v>
      </c>
      <c r="K4" s="123">
        <f>'[2]3'!N4</f>
        <v>0</v>
      </c>
      <c r="L4" s="123">
        <f>'[2]3'!O4</f>
        <v>0</v>
      </c>
      <c r="M4" s="123">
        <f>'[2]3'!P4</f>
        <v>0</v>
      </c>
      <c r="N4" s="123">
        <f>'[2]3'!Q4</f>
        <v>0</v>
      </c>
      <c r="O4" s="123">
        <f>'[2]3'!R4</f>
        <v>0</v>
      </c>
      <c r="P4" s="123">
        <f>'[2]3'!S4</f>
        <v>0</v>
      </c>
      <c r="Q4" s="127">
        <f>'[2]3'!T4</f>
        <v>0</v>
      </c>
      <c r="R4" s="128">
        <f>'[2]3'!U4</f>
        <v>7358</v>
      </c>
    </row>
    <row r="5" spans="1:18" s="7" customFormat="1" ht="15">
      <c r="A5" s="91" t="str">
        <f>1!D5</f>
        <v>A-tim</v>
      </c>
      <c r="B5" s="47">
        <f>'[2]3'!E5</f>
        <v>0</v>
      </c>
      <c r="C5" s="47">
        <f>'[2]3'!F5</f>
        <v>24</v>
      </c>
      <c r="D5" s="47">
        <f>'[2]3'!G5</f>
        <v>0</v>
      </c>
      <c r="E5" s="47">
        <f>'[2]3'!H5</f>
        <v>671</v>
      </c>
      <c r="F5" s="47">
        <f>'[2]3'!I5</f>
        <v>0</v>
      </c>
      <c r="G5" s="47">
        <f>'[2]3'!J5</f>
        <v>1266</v>
      </c>
      <c r="H5" s="47">
        <f>'[2]3'!K5</f>
        <v>0</v>
      </c>
      <c r="I5" s="47">
        <f>'[2]3'!L5</f>
        <v>0</v>
      </c>
      <c r="J5" s="47">
        <f>'[2]3'!M5</f>
        <v>132</v>
      </c>
      <c r="K5" s="47">
        <f>'[2]3'!N5</f>
        <v>0</v>
      </c>
      <c r="L5" s="47">
        <f>'[2]3'!O5</f>
        <v>0</v>
      </c>
      <c r="M5" s="47">
        <f>'[2]3'!P5</f>
        <v>0</v>
      </c>
      <c r="N5" s="47">
        <f>'[2]3'!Q5</f>
        <v>0</v>
      </c>
      <c r="O5" s="47">
        <f>'[2]3'!R5</f>
        <v>0</v>
      </c>
      <c r="P5" s="47">
        <f>'[2]3'!S5</f>
        <v>0</v>
      </c>
      <c r="Q5" s="75">
        <f>'[2]3'!T5</f>
        <v>0</v>
      </c>
      <c r="R5" s="41">
        <f>'[2]3'!U5</f>
        <v>2093</v>
      </c>
    </row>
    <row r="6" spans="1:18" s="7" customFormat="1" ht="15">
      <c r="A6" s="91" t="str">
        <f>1!D6</f>
        <v>VFP</v>
      </c>
      <c r="B6" s="47">
        <f>'[2]3'!E6</f>
        <v>35249</v>
      </c>
      <c r="C6" s="47">
        <f>'[2]3'!F6</f>
        <v>54910</v>
      </c>
      <c r="D6" s="47">
        <f>'[2]3'!G6</f>
        <v>20772</v>
      </c>
      <c r="E6" s="47">
        <f>'[2]3'!H6</f>
        <v>1503</v>
      </c>
      <c r="F6" s="47">
        <f>'[2]3'!I6</f>
        <v>13577</v>
      </c>
      <c r="G6" s="47">
        <f>'[2]3'!J6</f>
        <v>34938</v>
      </c>
      <c r="H6" s="47">
        <f>'[2]3'!K6</f>
        <v>651</v>
      </c>
      <c r="I6" s="47">
        <f>'[2]3'!L6</f>
        <v>9462</v>
      </c>
      <c r="J6" s="47">
        <f>'[2]3'!M6</f>
        <v>31532</v>
      </c>
      <c r="K6" s="47">
        <f>'[2]3'!N6</f>
        <v>11140</v>
      </c>
      <c r="L6" s="47">
        <f>'[2]3'!O6</f>
        <v>32200</v>
      </c>
      <c r="M6" s="47">
        <f>'[2]3'!P6</f>
        <v>261817</v>
      </c>
      <c r="N6" s="47">
        <f>'[2]3'!Q6</f>
        <v>211774</v>
      </c>
      <c r="O6" s="47">
        <f>'[2]3'!R6</f>
        <v>201543</v>
      </c>
      <c r="P6" s="47">
        <f>'[2]3'!S6</f>
        <v>70447</v>
      </c>
      <c r="Q6" s="75">
        <f>'[2]3'!T6</f>
        <v>3186</v>
      </c>
      <c r="R6" s="41">
        <f>'[2]3'!U6</f>
        <v>994701</v>
      </c>
    </row>
    <row r="7" spans="1:18" s="7" customFormat="1" ht="15">
      <c r="A7" s="91" t="str">
        <f>1!D7</f>
        <v>Delta- ins</v>
      </c>
      <c r="B7" s="47">
        <f>'[2]3'!E7</f>
        <v>0</v>
      </c>
      <c r="C7" s="47">
        <f>'[2]3'!F7</f>
        <v>2590</v>
      </c>
      <c r="D7" s="47">
        <f>'[2]3'!G7</f>
        <v>240</v>
      </c>
      <c r="E7" s="47">
        <f>'[2]3'!H7</f>
        <v>2014</v>
      </c>
      <c r="F7" s="47">
        <f>'[2]3'!I7</f>
        <v>11862</v>
      </c>
      <c r="G7" s="47">
        <f>'[2]3'!J7</f>
        <v>603</v>
      </c>
      <c r="H7" s="47">
        <f>'[2]3'!K7</f>
        <v>72</v>
      </c>
      <c r="I7" s="47">
        <f>'[2]3'!L7</f>
        <v>5560</v>
      </c>
      <c r="J7" s="47">
        <f>'[2]3'!M7</f>
        <v>4984</v>
      </c>
      <c r="K7" s="47">
        <f>'[2]3'!N7</f>
        <v>1287</v>
      </c>
      <c r="L7" s="47">
        <f>'[2]3'!O7</f>
        <v>393</v>
      </c>
      <c r="M7" s="47">
        <f>'[2]3'!P7</f>
        <v>528</v>
      </c>
      <c r="N7" s="47">
        <f>'[2]3'!Q7</f>
        <v>0</v>
      </c>
      <c r="O7" s="47">
        <f>'[2]3'!R7</f>
        <v>0</v>
      </c>
      <c r="P7" s="47">
        <f>'[2]3'!S7</f>
        <v>0</v>
      </c>
      <c r="Q7" s="75">
        <f>'[2]3'!T7</f>
        <v>0</v>
      </c>
      <c r="R7" s="41">
        <f>'[2]3'!U7</f>
        <v>30133</v>
      </c>
    </row>
    <row r="8" spans="1:18" s="7" customFormat="1" ht="15">
      <c r="A8" s="91" t="str">
        <f>1!D8</f>
        <v>Euro eksperts</v>
      </c>
      <c r="B8" s="47">
        <f>'[2]3'!E8</f>
        <v>2181</v>
      </c>
      <c r="C8" s="47">
        <f>'[2]3'!F8</f>
        <v>7393</v>
      </c>
      <c r="D8" s="47">
        <f>'[2]3'!G8</f>
        <v>2727</v>
      </c>
      <c r="E8" s="47">
        <f>'[2]3'!H8</f>
        <v>0</v>
      </c>
      <c r="F8" s="47">
        <f>'[2]3'!I8</f>
        <v>129</v>
      </c>
      <c r="G8" s="47">
        <f>'[2]3'!J8</f>
        <v>735</v>
      </c>
      <c r="H8" s="47">
        <f>'[2]3'!K8</f>
        <v>0</v>
      </c>
      <c r="I8" s="47">
        <f>'[2]3'!L8</f>
        <v>1606</v>
      </c>
      <c r="J8" s="47">
        <f>'[2]3'!M8</f>
        <v>2443</v>
      </c>
      <c r="K8" s="47">
        <f>'[2]3'!N8</f>
        <v>775</v>
      </c>
      <c r="L8" s="47">
        <f>'[2]3'!O8</f>
        <v>18</v>
      </c>
      <c r="M8" s="47">
        <f>'[2]3'!P8</f>
        <v>308</v>
      </c>
      <c r="N8" s="47">
        <f>'[2]3'!Q8</f>
        <v>0</v>
      </c>
      <c r="O8" s="47">
        <f>'[2]3'!R8</f>
        <v>0</v>
      </c>
      <c r="P8" s="47">
        <f>'[2]3'!S8</f>
        <v>0</v>
      </c>
      <c r="Q8" s="75">
        <f>'[2]3'!T8</f>
        <v>0</v>
      </c>
      <c r="R8" s="41">
        <f>'[2]3'!U8</f>
        <v>18315</v>
      </c>
    </row>
    <row r="9" spans="1:18" s="7" customFormat="1" ht="15">
      <c r="A9" s="91" t="str">
        <f>1!D9</f>
        <v>Euromak</v>
      </c>
      <c r="B9" s="47">
        <f>'[2]3'!E9</f>
        <v>233</v>
      </c>
      <c r="C9" s="47">
        <f>'[2]3'!F9</f>
        <v>7580</v>
      </c>
      <c r="D9" s="47">
        <f>'[2]3'!G9</f>
        <v>131</v>
      </c>
      <c r="E9" s="47">
        <f>'[2]3'!H9</f>
        <v>0</v>
      </c>
      <c r="F9" s="47">
        <f>'[2]3'!I9</f>
        <v>386</v>
      </c>
      <c r="G9" s="47">
        <f>'[2]3'!J9</f>
        <v>2730</v>
      </c>
      <c r="H9" s="47">
        <f>'[2]3'!K9</f>
        <v>0</v>
      </c>
      <c r="I9" s="47">
        <f>'[2]3'!L9</f>
        <v>12543</v>
      </c>
      <c r="J9" s="47">
        <f>'[2]3'!M9</f>
        <v>1290</v>
      </c>
      <c r="K9" s="47">
        <f>'[2]3'!N9</f>
        <v>0</v>
      </c>
      <c r="L9" s="47">
        <f>'[2]3'!O9</f>
        <v>7524</v>
      </c>
      <c r="M9" s="47">
        <f>'[2]3'!P9</f>
        <v>0</v>
      </c>
      <c r="N9" s="47">
        <f>'[2]3'!Q9</f>
        <v>0</v>
      </c>
      <c r="O9" s="47">
        <f>'[2]3'!R9</f>
        <v>0</v>
      </c>
      <c r="P9" s="47">
        <f>'[2]3'!S9</f>
        <v>0</v>
      </c>
      <c r="Q9" s="75">
        <f>'[2]3'!T9</f>
        <v>0</v>
      </c>
      <c r="R9" s="41">
        <f>'[2]3'!U9</f>
        <v>32417</v>
      </c>
    </row>
    <row r="10" spans="1:18" s="7" customFormat="1" ht="15">
      <c r="A10" s="91" t="str">
        <f>1!D10</f>
        <v>In- broker</v>
      </c>
      <c r="B10" s="47">
        <f>'[2]3'!E10</f>
        <v>102587</v>
      </c>
      <c r="C10" s="47">
        <f>'[2]3'!F10</f>
        <v>13138</v>
      </c>
      <c r="D10" s="47">
        <f>'[2]3'!G10</f>
        <v>719</v>
      </c>
      <c r="E10" s="47">
        <f>'[2]3'!H10</f>
        <v>39</v>
      </c>
      <c r="F10" s="47">
        <f>'[2]3'!I10</f>
        <v>55</v>
      </c>
      <c r="G10" s="47">
        <f>'[2]3'!J10</f>
        <v>2943</v>
      </c>
      <c r="H10" s="47">
        <f>'[2]3'!K10</f>
        <v>0</v>
      </c>
      <c r="I10" s="47">
        <f>'[2]3'!L10</f>
        <v>63532</v>
      </c>
      <c r="J10" s="47">
        <f>'[2]3'!M10</f>
        <v>2100</v>
      </c>
      <c r="K10" s="47">
        <f>'[2]3'!N10</f>
        <v>180</v>
      </c>
      <c r="L10" s="47">
        <f>'[2]3'!O10</f>
        <v>2003</v>
      </c>
      <c r="M10" s="47">
        <f>'[2]3'!P10</f>
        <v>0</v>
      </c>
      <c r="N10" s="47">
        <f>'[2]3'!Q10</f>
        <v>0</v>
      </c>
      <c r="O10" s="47">
        <f>'[2]3'!R10</f>
        <v>0</v>
      </c>
      <c r="P10" s="47">
        <f>'[2]3'!S10</f>
        <v>0</v>
      </c>
      <c r="Q10" s="75">
        <f>'[2]3'!T10</f>
        <v>414</v>
      </c>
      <c r="R10" s="41">
        <f>'[2]3'!U10</f>
        <v>187710</v>
      </c>
    </row>
    <row r="11" spans="1:18" s="7" customFormat="1" ht="15">
      <c r="A11" s="91" t="str">
        <f>1!D11</f>
        <v>JDB Broker</v>
      </c>
      <c r="B11" s="47">
        <f>'[2]3'!E11</f>
        <v>472</v>
      </c>
      <c r="C11" s="47">
        <f>'[2]3'!F11</f>
        <v>4753</v>
      </c>
      <c r="D11" s="47">
        <f>'[2]3'!G11</f>
        <v>467</v>
      </c>
      <c r="E11" s="47">
        <f>'[2]3'!H11</f>
        <v>173</v>
      </c>
      <c r="F11" s="47">
        <f>'[2]3'!I11</f>
        <v>3894</v>
      </c>
      <c r="G11" s="47">
        <f>'[2]3'!J11</f>
        <v>11</v>
      </c>
      <c r="H11" s="47">
        <f>'[2]3'!K11</f>
        <v>0</v>
      </c>
      <c r="I11" s="47">
        <f>'[2]3'!L11</f>
        <v>140</v>
      </c>
      <c r="J11" s="47">
        <f>'[2]3'!M11</f>
        <v>4383</v>
      </c>
      <c r="K11" s="47">
        <f>'[2]3'!N11</f>
        <v>1945</v>
      </c>
      <c r="L11" s="47">
        <f>'[2]3'!O11</f>
        <v>322</v>
      </c>
      <c r="M11" s="47">
        <f>'[2]3'!P11</f>
        <v>0</v>
      </c>
      <c r="N11" s="47">
        <f>'[2]3'!Q11</f>
        <v>0</v>
      </c>
      <c r="O11" s="47">
        <f>'[2]3'!R11</f>
        <v>0</v>
      </c>
      <c r="P11" s="47">
        <f>'[2]3'!S11</f>
        <v>0</v>
      </c>
      <c r="Q11" s="75">
        <f>'[2]3'!T11</f>
        <v>0</v>
      </c>
      <c r="R11" s="41">
        <f>'[2]3'!U11</f>
        <v>16560</v>
      </c>
    </row>
    <row r="12" spans="1:18" s="7" customFormat="1" ht="15">
      <c r="A12" s="91" t="str">
        <f>1!D12</f>
        <v>Legra</v>
      </c>
      <c r="B12" s="47">
        <f>'[2]3'!E12</f>
        <v>644</v>
      </c>
      <c r="C12" s="47">
        <f>'[2]3'!F12</f>
        <v>278</v>
      </c>
      <c r="D12" s="47">
        <f>'[2]3'!G12</f>
        <v>0</v>
      </c>
      <c r="E12" s="47">
        <f>'[2]3'!H12</f>
        <v>0</v>
      </c>
      <c r="F12" s="47">
        <f>'[2]3'!I12</f>
        <v>875</v>
      </c>
      <c r="G12" s="47">
        <f>'[2]3'!J12</f>
        <v>158</v>
      </c>
      <c r="H12" s="47">
        <f>'[2]3'!K12</f>
        <v>0</v>
      </c>
      <c r="I12" s="47">
        <f>'[2]3'!L12</f>
        <v>15718</v>
      </c>
      <c r="J12" s="47">
        <f>'[2]3'!M12</f>
        <v>151</v>
      </c>
      <c r="K12" s="47">
        <f>'[2]3'!N12</f>
        <v>118</v>
      </c>
      <c r="L12" s="47">
        <f>'[2]3'!O12</f>
        <v>0</v>
      </c>
      <c r="M12" s="47">
        <f>'[2]3'!P12</f>
        <v>0</v>
      </c>
      <c r="N12" s="47">
        <f>'[2]3'!Q12</f>
        <v>0</v>
      </c>
      <c r="O12" s="47">
        <f>'[2]3'!R12</f>
        <v>0</v>
      </c>
      <c r="P12" s="47">
        <f>'[2]3'!S12</f>
        <v>0</v>
      </c>
      <c r="Q12" s="75">
        <f>'[2]3'!T12</f>
        <v>0</v>
      </c>
      <c r="R12" s="41">
        <f>'[2]3'!U12</f>
        <v>17942</v>
      </c>
    </row>
    <row r="13" spans="1:18" s="7" customFormat="1" ht="15">
      <c r="A13" s="91" t="str">
        <f>1!D13</f>
        <v>Mobiliti</v>
      </c>
      <c r="B13" s="47">
        <f>'[2]3'!E13</f>
        <v>19826</v>
      </c>
      <c r="C13" s="47">
        <f>'[2]3'!F13</f>
        <v>26606</v>
      </c>
      <c r="D13" s="47">
        <f>'[2]3'!G13</f>
        <v>7113</v>
      </c>
      <c r="E13" s="47">
        <f>'[2]3'!H13</f>
        <v>8246</v>
      </c>
      <c r="F13" s="47">
        <f>'[2]3'!I13</f>
        <v>16702</v>
      </c>
      <c r="G13" s="47">
        <f>'[2]3'!J13</f>
        <v>21399</v>
      </c>
      <c r="H13" s="47">
        <f>'[2]3'!K13</f>
        <v>1479</v>
      </c>
      <c r="I13" s="47">
        <f>'[2]3'!L13</f>
        <v>3617</v>
      </c>
      <c r="J13" s="47">
        <f>'[2]3'!M13</f>
        <v>10586</v>
      </c>
      <c r="K13" s="47">
        <f>'[2]3'!N13</f>
        <v>11325</v>
      </c>
      <c r="L13" s="47">
        <f>'[2]3'!O13</f>
        <v>3266</v>
      </c>
      <c r="M13" s="47">
        <f>'[2]3'!P13</f>
        <v>804</v>
      </c>
      <c r="N13" s="47">
        <f>'[2]3'!Q13</f>
        <v>0</v>
      </c>
      <c r="O13" s="47">
        <f>'[2]3'!R13</f>
        <v>12</v>
      </c>
      <c r="P13" s="47">
        <f>'[2]3'!S13</f>
        <v>0</v>
      </c>
      <c r="Q13" s="75">
        <f>'[2]3'!T13</f>
        <v>0</v>
      </c>
      <c r="R13" s="41">
        <f>'[2]3'!U13</f>
        <v>130981</v>
      </c>
    </row>
    <row r="14" spans="1:18" s="7" customFormat="1" ht="15">
      <c r="A14" s="91" t="str">
        <f>1!D14</f>
        <v>Nashe osiguruvanje</v>
      </c>
      <c r="B14" s="47">
        <f>'[2]3'!E14</f>
        <v>7318</v>
      </c>
      <c r="C14" s="47">
        <f>'[2]3'!F14</f>
        <v>6288</v>
      </c>
      <c r="D14" s="47">
        <f>'[2]3'!G14</f>
        <v>4650</v>
      </c>
      <c r="E14" s="47">
        <f>'[2]3'!H14</f>
        <v>164</v>
      </c>
      <c r="F14" s="47">
        <f>'[2]3'!I14</f>
        <v>3957</v>
      </c>
      <c r="G14" s="47">
        <f>'[2]3'!J14</f>
        <v>8271</v>
      </c>
      <c r="H14" s="47">
        <f>'[2]3'!K14</f>
        <v>0</v>
      </c>
      <c r="I14" s="47">
        <f>'[2]3'!L14</f>
        <v>4661</v>
      </c>
      <c r="J14" s="47">
        <f>'[2]3'!M14</f>
        <v>1152</v>
      </c>
      <c r="K14" s="47">
        <f>'[2]3'!N14</f>
        <v>667</v>
      </c>
      <c r="L14" s="47">
        <f>'[2]3'!O14</f>
        <v>339</v>
      </c>
      <c r="M14" s="47">
        <f>'[2]3'!P14</f>
        <v>780</v>
      </c>
      <c r="N14" s="47">
        <f>'[2]3'!Q14</f>
        <v>0</v>
      </c>
      <c r="O14" s="47">
        <f>'[2]3'!R14</f>
        <v>0</v>
      </c>
      <c r="P14" s="47">
        <f>'[2]3'!S14</f>
        <v>23</v>
      </c>
      <c r="Q14" s="75">
        <f>'[2]3'!T14</f>
        <v>0</v>
      </c>
      <c r="R14" s="41">
        <f>'[2]3'!U14</f>
        <v>38270</v>
      </c>
    </row>
    <row r="15" spans="1:18" s="7" customFormat="1" ht="15">
      <c r="A15" s="91" t="str">
        <f>1!D15</f>
        <v>Polisa plus</v>
      </c>
      <c r="B15" s="47">
        <f>'[2]3'!E15</f>
        <v>120</v>
      </c>
      <c r="C15" s="47">
        <f>'[2]3'!F15</f>
        <v>2933</v>
      </c>
      <c r="D15" s="47">
        <f>'[2]3'!G15</f>
        <v>587</v>
      </c>
      <c r="E15" s="47">
        <f>'[2]3'!H15</f>
        <v>9296</v>
      </c>
      <c r="F15" s="47">
        <f>'[2]3'!I15</f>
        <v>19180</v>
      </c>
      <c r="G15" s="47">
        <f>'[2]3'!J15</f>
        <v>955</v>
      </c>
      <c r="H15" s="47">
        <f>'[2]3'!K15</f>
        <v>10128</v>
      </c>
      <c r="I15" s="47">
        <f>'[2]3'!L15</f>
        <v>4603</v>
      </c>
      <c r="J15" s="47">
        <f>'[2]3'!M15</f>
        <v>509</v>
      </c>
      <c r="K15" s="47">
        <f>'[2]3'!N15</f>
        <v>5008</v>
      </c>
      <c r="L15" s="47">
        <f>'[2]3'!O15</f>
        <v>5819</v>
      </c>
      <c r="M15" s="47">
        <f>'[2]3'!P15</f>
        <v>196</v>
      </c>
      <c r="N15" s="47">
        <f>'[2]3'!Q15</f>
        <v>0</v>
      </c>
      <c r="O15" s="47">
        <f>'[2]3'!R15</f>
        <v>320</v>
      </c>
      <c r="P15" s="47">
        <f>'[2]3'!S15</f>
        <v>0</v>
      </c>
      <c r="Q15" s="75">
        <f>'[2]3'!T15</f>
        <v>0</v>
      </c>
      <c r="R15" s="41">
        <f>'[2]3'!U15</f>
        <v>59654</v>
      </c>
    </row>
    <row r="16" spans="1:18" s="7" customFormat="1" ht="15">
      <c r="A16" s="91" t="str">
        <f>1!D16</f>
        <v>Seda broker</v>
      </c>
      <c r="B16" s="47">
        <f>'[2]3'!E16</f>
        <v>2549</v>
      </c>
      <c r="C16" s="47">
        <f>'[2]3'!F16</f>
        <v>35274</v>
      </c>
      <c r="D16" s="47">
        <f>'[2]3'!G16</f>
        <v>13126</v>
      </c>
      <c r="E16" s="47">
        <f>'[2]3'!H16</f>
        <v>17351</v>
      </c>
      <c r="F16" s="47">
        <f>'[2]3'!I16</f>
        <v>3428</v>
      </c>
      <c r="G16" s="47">
        <f>'[2]3'!J16</f>
        <v>51268</v>
      </c>
      <c r="H16" s="47">
        <f>'[2]3'!K16</f>
        <v>23366</v>
      </c>
      <c r="I16" s="47">
        <f>'[2]3'!L16</f>
        <v>31921</v>
      </c>
      <c r="J16" s="47">
        <f>'[2]3'!M16</f>
        <v>24430</v>
      </c>
      <c r="K16" s="47">
        <f>'[2]3'!N16</f>
        <v>46575</v>
      </c>
      <c r="L16" s="47">
        <f>'[2]3'!O16</f>
        <v>23690</v>
      </c>
      <c r="M16" s="47">
        <f>'[2]3'!P16</f>
        <v>0</v>
      </c>
      <c r="N16" s="47">
        <f>'[2]3'!Q16</f>
        <v>0</v>
      </c>
      <c r="O16" s="47">
        <f>'[2]3'!R16</f>
        <v>74</v>
      </c>
      <c r="P16" s="47">
        <f>'[2]3'!S16</f>
        <v>0</v>
      </c>
      <c r="Q16" s="75">
        <f>'[2]3'!T16</f>
        <v>0</v>
      </c>
      <c r="R16" s="41">
        <f>'[2]3'!U16</f>
        <v>273052</v>
      </c>
    </row>
    <row r="17" spans="1:18" s="7" customFormat="1" ht="15">
      <c r="A17" s="91" t="str">
        <f>1!D17</f>
        <v>Super broker</v>
      </c>
      <c r="B17" s="47">
        <f>'[2]3'!E17</f>
        <v>0</v>
      </c>
      <c r="C17" s="47">
        <f>'[2]3'!F17</f>
        <v>611</v>
      </c>
      <c r="D17" s="47">
        <f>'[2]3'!G17</f>
        <v>147</v>
      </c>
      <c r="E17" s="47">
        <f>'[2]3'!H17</f>
        <v>0</v>
      </c>
      <c r="F17" s="47">
        <f>'[2]3'!I17</f>
        <v>183</v>
      </c>
      <c r="G17" s="47">
        <f>'[2]3'!J17</f>
        <v>162</v>
      </c>
      <c r="H17" s="47">
        <f>'[2]3'!K17</f>
        <v>5025</v>
      </c>
      <c r="I17" s="47">
        <f>'[2]3'!L17</f>
        <v>64509</v>
      </c>
      <c r="J17" s="47">
        <f>'[2]3'!M17</f>
        <v>1158</v>
      </c>
      <c r="K17" s="47">
        <f>'[2]3'!N17</f>
        <v>38</v>
      </c>
      <c r="L17" s="47">
        <f>'[2]3'!O17</f>
        <v>80</v>
      </c>
      <c r="M17" s="47">
        <f>'[2]3'!P17</f>
        <v>0</v>
      </c>
      <c r="N17" s="47">
        <f>'[2]3'!Q17</f>
        <v>0</v>
      </c>
      <c r="O17" s="47">
        <f>'[2]3'!R17</f>
        <v>0</v>
      </c>
      <c r="P17" s="47">
        <f>'[2]3'!S17</f>
        <v>0</v>
      </c>
      <c r="Q17" s="75">
        <f>'[2]3'!T17</f>
        <v>0</v>
      </c>
      <c r="R17" s="41">
        <f>'[2]3'!U17</f>
        <v>71913</v>
      </c>
    </row>
    <row r="18" spans="1:18" s="7" customFormat="1" ht="15">
      <c r="A18" s="91" t="str">
        <f>1!D18</f>
        <v>Korab ins</v>
      </c>
      <c r="B18" s="47">
        <f>'[2]3'!E18</f>
        <v>548</v>
      </c>
      <c r="C18" s="47">
        <f>'[2]3'!F18</f>
        <v>11189</v>
      </c>
      <c r="D18" s="47">
        <f>'[2]3'!G18</f>
        <v>2990</v>
      </c>
      <c r="E18" s="47">
        <f>'[2]3'!H18</f>
        <v>4364</v>
      </c>
      <c r="F18" s="47">
        <f>'[2]3'!I18</f>
        <v>7775</v>
      </c>
      <c r="G18" s="47">
        <f>'[2]3'!J18</f>
        <v>4106</v>
      </c>
      <c r="H18" s="47">
        <f>'[2]3'!K18</f>
        <v>1043</v>
      </c>
      <c r="I18" s="47">
        <f>'[2]3'!L18</f>
        <v>991</v>
      </c>
      <c r="J18" s="47">
        <f>'[2]3'!M18</f>
        <v>1034</v>
      </c>
      <c r="K18" s="47">
        <f>'[2]3'!N18</f>
        <v>2395</v>
      </c>
      <c r="L18" s="47">
        <f>'[2]3'!O18</f>
        <v>143</v>
      </c>
      <c r="M18" s="47">
        <f>'[2]3'!P18</f>
        <v>0</v>
      </c>
      <c r="N18" s="47">
        <f>'[2]3'!Q18</f>
        <v>0</v>
      </c>
      <c r="O18" s="47">
        <f>'[2]3'!R18</f>
        <v>0</v>
      </c>
      <c r="P18" s="47">
        <f>'[2]3'!S18</f>
        <v>0</v>
      </c>
      <c r="Q18" s="75">
        <f>'[2]3'!T18</f>
        <v>0</v>
      </c>
      <c r="R18" s="41">
        <f>'[2]3'!U18</f>
        <v>36578</v>
      </c>
    </row>
    <row r="19" spans="1:18" s="7" customFormat="1" ht="15">
      <c r="A19" s="91" t="str">
        <f>1!D19</f>
        <v>Certus</v>
      </c>
      <c r="B19" s="47">
        <f>'[2]3'!E19</f>
        <v>663</v>
      </c>
      <c r="C19" s="47">
        <f>'[2]3'!F19</f>
        <v>18803</v>
      </c>
      <c r="D19" s="47">
        <f>'[2]3'!G19</f>
        <v>4108</v>
      </c>
      <c r="E19" s="47">
        <f>'[2]3'!H19</f>
        <v>31233</v>
      </c>
      <c r="F19" s="47">
        <f>'[2]3'!I19</f>
        <v>104</v>
      </c>
      <c r="G19" s="47">
        <f>'[2]3'!J19</f>
        <v>1078</v>
      </c>
      <c r="H19" s="47">
        <f>'[2]3'!K19</f>
        <v>99</v>
      </c>
      <c r="I19" s="47">
        <f>'[2]3'!L19</f>
        <v>627</v>
      </c>
      <c r="J19" s="47">
        <f>'[2]3'!M19</f>
        <v>225</v>
      </c>
      <c r="K19" s="47">
        <f>'[2]3'!N19</f>
        <v>7401</v>
      </c>
      <c r="L19" s="47">
        <f>'[2]3'!O19</f>
        <v>350</v>
      </c>
      <c r="M19" s="47">
        <f>'[2]3'!P19</f>
        <v>127</v>
      </c>
      <c r="N19" s="47">
        <f>'[2]3'!Q19</f>
        <v>0</v>
      </c>
      <c r="O19" s="47">
        <f>'[2]3'!R19</f>
        <v>0</v>
      </c>
      <c r="P19" s="47">
        <f>'[2]3'!S19</f>
        <v>0</v>
      </c>
      <c r="Q19" s="75">
        <f>'[2]3'!T19</f>
        <v>0</v>
      </c>
      <c r="R19" s="41">
        <f>'[2]3'!U19</f>
        <v>64818</v>
      </c>
    </row>
    <row r="20" spans="1:18" s="7" customFormat="1" ht="15">
      <c r="A20" s="91" t="str">
        <f>1!D20</f>
        <v>Nov osiguritelen broker</v>
      </c>
      <c r="B20" s="47">
        <f>'[2]3'!E20</f>
        <v>26189</v>
      </c>
      <c r="C20" s="47">
        <f>'[2]3'!F20</f>
        <v>4994</v>
      </c>
      <c r="D20" s="47">
        <f>'[2]3'!G20</f>
        <v>1864</v>
      </c>
      <c r="E20" s="47">
        <f>'[2]3'!H20</f>
        <v>365</v>
      </c>
      <c r="F20" s="47">
        <f>'[2]3'!I20</f>
        <v>2193</v>
      </c>
      <c r="G20" s="47">
        <f>'[2]3'!J20</f>
        <v>794</v>
      </c>
      <c r="H20" s="47">
        <f>'[2]3'!K20</f>
        <v>973</v>
      </c>
      <c r="I20" s="47">
        <f>'[2]3'!L20</f>
        <v>6926</v>
      </c>
      <c r="J20" s="47">
        <f>'[2]3'!M20</f>
        <v>25851</v>
      </c>
      <c r="K20" s="47">
        <f>'[2]3'!N20</f>
        <v>11563</v>
      </c>
      <c r="L20" s="47">
        <f>'[2]3'!O20</f>
        <v>424</v>
      </c>
      <c r="M20" s="47">
        <f>'[2]3'!P20</f>
        <v>21</v>
      </c>
      <c r="N20" s="47">
        <f>'[2]3'!Q20</f>
        <v>141</v>
      </c>
      <c r="O20" s="47">
        <f>'[2]3'!R20</f>
        <v>0</v>
      </c>
      <c r="P20" s="47">
        <f>'[2]3'!S20</f>
        <v>108</v>
      </c>
      <c r="Q20" s="75">
        <f>'[2]3'!T20</f>
        <v>0</v>
      </c>
      <c r="R20" s="41">
        <f>'[2]3'!U20</f>
        <v>82406</v>
      </c>
    </row>
    <row r="21" spans="1:18" s="7" customFormat="1" ht="15">
      <c r="A21" s="91" t="str">
        <f>1!D21</f>
        <v>CVO Broker</v>
      </c>
      <c r="B21" s="47">
        <f>'[2]3'!E21</f>
        <v>0</v>
      </c>
      <c r="C21" s="47">
        <f>'[2]3'!F21</f>
        <v>7447</v>
      </c>
      <c r="D21" s="47">
        <f>'[2]3'!G21</f>
        <v>131</v>
      </c>
      <c r="E21" s="47">
        <f>'[2]3'!H21</f>
        <v>971</v>
      </c>
      <c r="F21" s="47">
        <f>'[2]3'!I21</f>
        <v>904</v>
      </c>
      <c r="G21" s="47">
        <f>'[2]3'!J21</f>
        <v>522</v>
      </c>
      <c r="H21" s="47">
        <f>'[2]3'!K21</f>
        <v>262</v>
      </c>
      <c r="I21" s="47">
        <f>'[2]3'!L21</f>
        <v>235</v>
      </c>
      <c r="J21" s="47">
        <f>'[2]3'!M21</f>
        <v>558</v>
      </c>
      <c r="K21" s="47">
        <f>'[2]3'!N21</f>
        <v>467</v>
      </c>
      <c r="L21" s="47">
        <f>'[2]3'!O21</f>
        <v>5752</v>
      </c>
      <c r="M21" s="47">
        <f>'[2]3'!P21</f>
        <v>0</v>
      </c>
      <c r="N21" s="47">
        <f>'[2]3'!Q21</f>
        <v>0</v>
      </c>
      <c r="O21" s="47">
        <f>'[2]3'!R21</f>
        <v>0</v>
      </c>
      <c r="P21" s="47">
        <f>'[2]3'!S21</f>
        <v>0</v>
      </c>
      <c r="Q21" s="75">
        <f>'[2]3'!T21</f>
        <v>0</v>
      </c>
      <c r="R21" s="41">
        <f>'[2]3'!U21</f>
        <v>17249</v>
      </c>
    </row>
    <row r="22" spans="1:18" s="7" customFormat="1" ht="15">
      <c r="A22" s="91" t="str">
        <f>1!D22</f>
        <v>ASUC Broker</v>
      </c>
      <c r="B22" s="47">
        <f>'[2]3'!E22</f>
        <v>210</v>
      </c>
      <c r="C22" s="47">
        <f>'[2]3'!F22</f>
        <v>2920</v>
      </c>
      <c r="D22" s="47">
        <f>'[2]3'!G22</f>
        <v>1765</v>
      </c>
      <c r="E22" s="47">
        <f>'[2]3'!H22</f>
        <v>2776</v>
      </c>
      <c r="F22" s="47">
        <f>'[2]3'!I22</f>
        <v>1332</v>
      </c>
      <c r="G22" s="47">
        <f>'[2]3'!J22</f>
        <v>1084</v>
      </c>
      <c r="H22" s="47">
        <f>'[2]3'!K22</f>
        <v>1993</v>
      </c>
      <c r="I22" s="47">
        <f>'[2]3'!L22</f>
        <v>647</v>
      </c>
      <c r="J22" s="47">
        <f>'[2]3'!M22</f>
        <v>415</v>
      </c>
      <c r="K22" s="47">
        <f>'[2]3'!N22</f>
        <v>566</v>
      </c>
      <c r="L22" s="47">
        <f>'[2]3'!O22</f>
        <v>401</v>
      </c>
      <c r="M22" s="47">
        <f>'[2]3'!P22</f>
        <v>0</v>
      </c>
      <c r="N22" s="47">
        <f>'[2]3'!Q22</f>
        <v>0</v>
      </c>
      <c r="O22" s="47">
        <f>'[2]3'!R22</f>
        <v>0</v>
      </c>
      <c r="P22" s="47">
        <f>'[2]3'!S22</f>
        <v>0</v>
      </c>
      <c r="Q22" s="75">
        <f>'[2]3'!T22</f>
        <v>0</v>
      </c>
      <c r="R22" s="41">
        <f>'[2]3'!U22</f>
        <v>14109</v>
      </c>
    </row>
    <row r="23" spans="1:18" s="7" customFormat="1" ht="15">
      <c r="A23" s="91" t="str">
        <f>1!D23</f>
        <v>Mega Broker</v>
      </c>
      <c r="B23" s="47">
        <f>'[2]3'!E23</f>
        <v>0</v>
      </c>
      <c r="C23" s="47">
        <f>'[2]3'!F23</f>
        <v>2193</v>
      </c>
      <c r="D23" s="47">
        <f>'[2]3'!G23</f>
        <v>1014</v>
      </c>
      <c r="E23" s="47">
        <f>'[2]3'!H23</f>
        <v>62</v>
      </c>
      <c r="F23" s="47">
        <f>'[2]3'!I23</f>
        <v>21292</v>
      </c>
      <c r="G23" s="47">
        <f>'[2]3'!J23</f>
        <v>111</v>
      </c>
      <c r="H23" s="47">
        <f>'[2]3'!K23</f>
        <v>83</v>
      </c>
      <c r="I23" s="47">
        <f>'[2]3'!L23</f>
        <v>768</v>
      </c>
      <c r="J23" s="47">
        <f>'[2]3'!M23</f>
        <v>233</v>
      </c>
      <c r="K23" s="47">
        <f>'[2]3'!N23</f>
        <v>45</v>
      </c>
      <c r="L23" s="47">
        <f>'[2]3'!O23</f>
        <v>6966</v>
      </c>
      <c r="M23" s="47">
        <f>'[2]3'!P23</f>
        <v>0</v>
      </c>
      <c r="N23" s="47">
        <f>'[2]3'!Q23</f>
        <v>2163</v>
      </c>
      <c r="O23" s="47">
        <f>'[2]3'!R23</f>
        <v>369</v>
      </c>
      <c r="P23" s="47">
        <f>'[2]3'!S23</f>
        <v>330</v>
      </c>
      <c r="Q23" s="75">
        <f>'[2]3'!T23</f>
        <v>0</v>
      </c>
      <c r="R23" s="41">
        <f>'[2]3'!U23</f>
        <v>35629</v>
      </c>
    </row>
    <row r="24" spans="1:18" s="7" customFormat="1" ht="15">
      <c r="A24" s="91" t="str">
        <f>1!D24</f>
        <v>S.T.M Broker Plus</v>
      </c>
      <c r="B24" s="47">
        <f>'[2]3'!E24</f>
        <v>0</v>
      </c>
      <c r="C24" s="47">
        <f>'[2]3'!F24</f>
        <v>80</v>
      </c>
      <c r="D24" s="47">
        <f>'[2]3'!G24</f>
        <v>14</v>
      </c>
      <c r="E24" s="47">
        <f>'[2]3'!H24</f>
        <v>1113</v>
      </c>
      <c r="F24" s="47">
        <f>'[2]3'!I24</f>
        <v>1911</v>
      </c>
      <c r="G24" s="47">
        <f>'[2]3'!J24</f>
        <v>4559</v>
      </c>
      <c r="H24" s="47">
        <f>'[2]3'!K24</f>
        <v>2981</v>
      </c>
      <c r="I24" s="47">
        <f>'[2]3'!L24</f>
        <v>2201</v>
      </c>
      <c r="J24" s="47">
        <f>'[2]3'!M24</f>
        <v>0</v>
      </c>
      <c r="K24" s="47">
        <f>'[2]3'!N24</f>
        <v>496</v>
      </c>
      <c r="L24" s="47">
        <f>'[2]3'!O24</f>
        <v>963</v>
      </c>
      <c r="M24" s="47">
        <f>'[2]3'!P24</f>
        <v>0</v>
      </c>
      <c r="N24" s="47">
        <f>'[2]3'!Q24</f>
        <v>0</v>
      </c>
      <c r="O24" s="47">
        <f>'[2]3'!R24</f>
        <v>0</v>
      </c>
      <c r="P24" s="47">
        <f>'[2]3'!S24</f>
        <v>0</v>
      </c>
      <c r="Q24" s="75">
        <f>'[2]3'!T24</f>
        <v>0</v>
      </c>
      <c r="R24" s="41">
        <f>'[2]3'!U24</f>
        <v>14318</v>
      </c>
    </row>
    <row r="25" spans="1:18" s="7" customFormat="1" ht="15">
      <c r="A25" s="91" t="str">
        <f>1!D25</f>
        <v>AM Broker</v>
      </c>
      <c r="B25" s="47">
        <f>'[2]3'!E25</f>
        <v>11419</v>
      </c>
      <c r="C25" s="47">
        <f>'[2]3'!F25</f>
        <v>33192</v>
      </c>
      <c r="D25" s="47">
        <f>'[2]3'!G25</f>
        <v>3458</v>
      </c>
      <c r="E25" s="47">
        <f>'[2]3'!H25</f>
        <v>1320</v>
      </c>
      <c r="F25" s="47">
        <f>'[2]3'!I25</f>
        <v>18028</v>
      </c>
      <c r="G25" s="47">
        <f>'[2]3'!J25</f>
        <v>8840</v>
      </c>
      <c r="H25" s="47">
        <f>'[2]3'!K25</f>
        <v>91</v>
      </c>
      <c r="I25" s="47">
        <f>'[2]3'!L25</f>
        <v>5292</v>
      </c>
      <c r="J25" s="47">
        <f>'[2]3'!M25</f>
        <v>1199</v>
      </c>
      <c r="K25" s="47">
        <f>'[2]3'!N25</f>
        <v>1542</v>
      </c>
      <c r="L25" s="47">
        <f>'[2]3'!O25</f>
        <v>6124</v>
      </c>
      <c r="M25" s="47">
        <f>'[2]3'!P25</f>
        <v>1585</v>
      </c>
      <c r="N25" s="47">
        <f>'[2]3'!Q25</f>
        <v>0</v>
      </c>
      <c r="O25" s="47">
        <f>'[2]3'!R25</f>
        <v>226</v>
      </c>
      <c r="P25" s="47">
        <f>'[2]3'!S25</f>
        <v>236</v>
      </c>
      <c r="Q25" s="75">
        <f>'[2]3'!T25</f>
        <v>62</v>
      </c>
      <c r="R25" s="41">
        <f>'[2]3'!U25</f>
        <v>92614</v>
      </c>
    </row>
    <row r="26" spans="1:21" s="7" customFormat="1" ht="15">
      <c r="A26" s="91" t="str">
        <f>1!D26</f>
        <v>VIA Broker</v>
      </c>
      <c r="B26" s="47">
        <f>'[2]3'!E26</f>
        <v>0</v>
      </c>
      <c r="C26" s="47">
        <f>'[2]3'!F26</f>
        <v>1478</v>
      </c>
      <c r="D26" s="47">
        <f>'[2]3'!G26</f>
        <v>691</v>
      </c>
      <c r="E26" s="47">
        <f>'[2]3'!H26</f>
        <v>0</v>
      </c>
      <c r="F26" s="47">
        <f>'[2]3'!I26</f>
        <v>210</v>
      </c>
      <c r="G26" s="47">
        <f>'[2]3'!J26</f>
        <v>229</v>
      </c>
      <c r="H26" s="47">
        <f>'[2]3'!K26</f>
        <v>33012</v>
      </c>
      <c r="I26" s="47">
        <f>'[2]3'!L26</f>
        <v>3611</v>
      </c>
      <c r="J26" s="47">
        <f>'[2]3'!M26</f>
        <v>6367</v>
      </c>
      <c r="K26" s="47">
        <f>'[2]3'!N26</f>
        <v>0</v>
      </c>
      <c r="L26" s="47">
        <f>'[2]3'!O26</f>
        <v>160</v>
      </c>
      <c r="M26" s="47">
        <f>'[2]3'!P26</f>
        <v>0</v>
      </c>
      <c r="N26" s="47">
        <f>'[2]3'!Q26</f>
        <v>0</v>
      </c>
      <c r="O26" s="47">
        <f>'[2]3'!R26</f>
        <v>0</v>
      </c>
      <c r="P26" s="47">
        <f>'[2]3'!S26</f>
        <v>0</v>
      </c>
      <c r="Q26" s="75">
        <f>'[2]3'!T26</f>
        <v>0</v>
      </c>
      <c r="R26" s="41">
        <f>'[2]3'!U26</f>
        <v>45758</v>
      </c>
      <c r="U26" s="7" t="s">
        <v>0</v>
      </c>
    </row>
    <row r="27" spans="1:18" s="7" customFormat="1" ht="15">
      <c r="A27" s="91" t="str">
        <f>1!D27</f>
        <v>Veber GMA</v>
      </c>
      <c r="B27" s="47">
        <f>'[2]3'!E27</f>
        <v>28</v>
      </c>
      <c r="C27" s="47">
        <f>'[2]3'!F27</f>
        <v>185</v>
      </c>
      <c r="D27" s="47">
        <f>'[2]3'!G27</f>
        <v>21</v>
      </c>
      <c r="E27" s="47">
        <f>'[2]3'!H27</f>
        <v>4</v>
      </c>
      <c r="F27" s="47">
        <f>'[2]3'!I27</f>
        <v>47</v>
      </c>
      <c r="G27" s="47">
        <f>'[2]3'!J27</f>
        <v>5</v>
      </c>
      <c r="H27" s="47">
        <f>'[2]3'!K27</f>
        <v>0</v>
      </c>
      <c r="I27" s="47">
        <f>'[2]3'!L27</f>
        <v>769</v>
      </c>
      <c r="J27" s="47">
        <f>'[2]3'!M27</f>
        <v>0</v>
      </c>
      <c r="K27" s="47">
        <f>'[2]3'!N27</f>
        <v>0</v>
      </c>
      <c r="L27" s="47">
        <f>'[2]3'!O27</f>
        <v>0</v>
      </c>
      <c r="M27" s="47">
        <f>'[2]3'!P27</f>
        <v>0</v>
      </c>
      <c r="N27" s="47">
        <f>'[2]3'!Q27</f>
        <v>0</v>
      </c>
      <c r="O27" s="47">
        <f>'[2]3'!R27</f>
        <v>0</v>
      </c>
      <c r="P27" s="47">
        <f>'[2]3'!S27</f>
        <v>0</v>
      </c>
      <c r="Q27" s="75">
        <f>'[2]3'!T27</f>
        <v>0</v>
      </c>
      <c r="R27" s="41">
        <f>'[2]3'!U27</f>
        <v>1059</v>
      </c>
    </row>
    <row r="28" spans="1:18" s="7" customFormat="1" ht="15">
      <c r="A28" s="91" t="str">
        <f>1!D28</f>
        <v>SN Osiguritelen Broker</v>
      </c>
      <c r="B28" s="47">
        <f>'[2]3'!E28</f>
        <v>11507</v>
      </c>
      <c r="C28" s="47">
        <f>'[2]3'!F28</f>
        <v>43923</v>
      </c>
      <c r="D28" s="47">
        <f>'[2]3'!G28</f>
        <v>4231</v>
      </c>
      <c r="E28" s="47">
        <f>'[2]3'!H28</f>
        <v>293223</v>
      </c>
      <c r="F28" s="47">
        <f>'[2]3'!I28</f>
        <v>65075</v>
      </c>
      <c r="G28" s="47">
        <f>'[2]3'!J28</f>
        <v>9826</v>
      </c>
      <c r="H28" s="47">
        <f>'[2]3'!K28</f>
        <v>1506</v>
      </c>
      <c r="I28" s="47">
        <f>'[2]3'!L28</f>
        <v>51980</v>
      </c>
      <c r="J28" s="47">
        <f>'[2]3'!M28</f>
        <v>148547</v>
      </c>
      <c r="K28" s="47">
        <f>'[2]3'!N28</f>
        <v>6288</v>
      </c>
      <c r="L28" s="47">
        <f>'[2]3'!O28</f>
        <v>1443</v>
      </c>
      <c r="M28" s="47">
        <f>'[2]3'!P28</f>
        <v>1531</v>
      </c>
      <c r="N28" s="47">
        <f>'[2]3'!Q28</f>
        <v>400</v>
      </c>
      <c r="O28" s="47">
        <f>'[2]3'!R28</f>
        <v>3395</v>
      </c>
      <c r="P28" s="47">
        <f>'[2]3'!S28</f>
        <v>1291</v>
      </c>
      <c r="Q28" s="75">
        <f>'[2]3'!T28</f>
        <v>83</v>
      </c>
      <c r="R28" s="41">
        <f>'[2]3'!U28</f>
        <v>644249</v>
      </c>
    </row>
    <row r="29" spans="1:18" s="7" customFormat="1" ht="15">
      <c r="A29" s="91" t="str">
        <f>1!D29</f>
        <v>Mak trend Broker</v>
      </c>
      <c r="B29" s="47">
        <f>'[2]3'!E29</f>
        <v>2290</v>
      </c>
      <c r="C29" s="47">
        <f>'[2]3'!F29</f>
        <v>645</v>
      </c>
      <c r="D29" s="47">
        <f>'[2]3'!G29</f>
        <v>830</v>
      </c>
      <c r="E29" s="47">
        <f>'[2]3'!H29</f>
        <v>136</v>
      </c>
      <c r="F29" s="47">
        <f>'[2]3'!I29</f>
        <v>0</v>
      </c>
      <c r="G29" s="47">
        <f>'[2]3'!J29</f>
        <v>102</v>
      </c>
      <c r="H29" s="47">
        <f>'[2]3'!K29</f>
        <v>0</v>
      </c>
      <c r="I29" s="47">
        <f>'[2]3'!L29</f>
        <v>28</v>
      </c>
      <c r="J29" s="47">
        <f>'[2]3'!M29</f>
        <v>3289</v>
      </c>
      <c r="K29" s="47">
        <f>'[2]3'!N29</f>
        <v>4789</v>
      </c>
      <c r="L29" s="47">
        <f>'[2]3'!O29</f>
        <v>201</v>
      </c>
      <c r="M29" s="47">
        <f>'[2]3'!P29</f>
        <v>0</v>
      </c>
      <c r="N29" s="47">
        <f>'[2]3'!Q29</f>
        <v>0</v>
      </c>
      <c r="O29" s="47">
        <f>'[2]3'!R29</f>
        <v>0</v>
      </c>
      <c r="P29" s="47">
        <f>'[2]3'!S29</f>
        <v>0</v>
      </c>
      <c r="Q29" s="75">
        <f>'[2]3'!T29</f>
        <v>0</v>
      </c>
      <c r="R29" s="41">
        <f>'[2]3'!U29</f>
        <v>12310</v>
      </c>
    </row>
    <row r="30" spans="1:18" s="7" customFormat="1" ht="15">
      <c r="A30" s="91" t="str">
        <f>1!D30</f>
        <v>Porshe Broker</v>
      </c>
      <c r="B30" s="47">
        <f>'[2]3'!E30</f>
        <v>0</v>
      </c>
      <c r="C30" s="47">
        <f>'[2]3'!F30</f>
        <v>5763</v>
      </c>
      <c r="D30" s="47">
        <f>'[2]3'!G30</f>
        <v>23037</v>
      </c>
      <c r="E30" s="47">
        <f>'[2]3'!H30</f>
        <v>0</v>
      </c>
      <c r="F30" s="47">
        <f>'[2]3'!I30</f>
        <v>0</v>
      </c>
      <c r="G30" s="47">
        <f>'[2]3'!J30</f>
        <v>11535</v>
      </c>
      <c r="H30" s="47">
        <f>'[2]3'!K30</f>
        <v>0</v>
      </c>
      <c r="I30" s="47">
        <f>'[2]3'!L30</f>
        <v>11630</v>
      </c>
      <c r="J30" s="47">
        <f>'[2]3'!M30</f>
        <v>0</v>
      </c>
      <c r="K30" s="47">
        <f>'[2]3'!N30</f>
        <v>0</v>
      </c>
      <c r="L30" s="47">
        <f>'[2]3'!O30</f>
        <v>15941</v>
      </c>
      <c r="M30" s="47">
        <f>'[2]3'!P30</f>
        <v>0</v>
      </c>
      <c r="N30" s="47">
        <f>'[2]3'!Q30</f>
        <v>0</v>
      </c>
      <c r="O30" s="47">
        <f>'[2]3'!R30</f>
        <v>0</v>
      </c>
      <c r="P30" s="47">
        <f>'[2]3'!S30</f>
        <v>0</v>
      </c>
      <c r="Q30" s="75">
        <f>'[2]3'!T30</f>
        <v>0</v>
      </c>
      <c r="R30" s="41">
        <f>'[2]3'!U30</f>
        <v>67906</v>
      </c>
    </row>
    <row r="31" spans="1:18" s="7" customFormat="1" ht="15">
      <c r="A31" s="91" t="str">
        <f>1!D31</f>
        <v>Joker Ins Broker</v>
      </c>
      <c r="B31" s="47">
        <f>'[2]3'!E31</f>
        <v>198</v>
      </c>
      <c r="C31" s="47">
        <f>'[2]3'!F31</f>
        <v>2550</v>
      </c>
      <c r="D31" s="47">
        <f>'[2]3'!G31</f>
        <v>132</v>
      </c>
      <c r="E31" s="47">
        <f>'[2]3'!H31</f>
        <v>6623</v>
      </c>
      <c r="F31" s="47">
        <f>'[2]3'!I31</f>
        <v>503</v>
      </c>
      <c r="G31" s="47">
        <f>'[2]3'!J31</f>
        <v>111</v>
      </c>
      <c r="H31" s="47">
        <f>'[2]3'!K31</f>
        <v>0</v>
      </c>
      <c r="I31" s="47">
        <f>'[2]3'!L31</f>
        <v>0</v>
      </c>
      <c r="J31" s="47">
        <f>'[2]3'!M31</f>
        <v>1008</v>
      </c>
      <c r="K31" s="47">
        <f>'[2]3'!N31</f>
        <v>30202</v>
      </c>
      <c r="L31" s="47">
        <f>'[2]3'!O31</f>
        <v>195</v>
      </c>
      <c r="M31" s="47">
        <f>'[2]3'!P31</f>
        <v>355</v>
      </c>
      <c r="N31" s="47">
        <f>'[2]3'!Q31</f>
        <v>0</v>
      </c>
      <c r="O31" s="47">
        <f>'[2]3'!R31</f>
        <v>0</v>
      </c>
      <c r="P31" s="47">
        <f>'[2]3'!S31</f>
        <v>0</v>
      </c>
      <c r="Q31" s="75">
        <f>'[2]3'!T31</f>
        <v>0</v>
      </c>
      <c r="R31" s="41">
        <f>'[2]3'!U31</f>
        <v>41877</v>
      </c>
    </row>
    <row r="32" spans="1:18" s="7" customFormat="1" ht="15">
      <c r="A32" s="91" t="str">
        <f>1!D32</f>
        <v>EOS Broker</v>
      </c>
      <c r="B32" s="47">
        <f>'[2]3'!E32</f>
        <v>3</v>
      </c>
      <c r="C32" s="47">
        <f>'[2]3'!F32</f>
        <v>319</v>
      </c>
      <c r="D32" s="47">
        <f>'[2]3'!G32</f>
        <v>249</v>
      </c>
      <c r="E32" s="47">
        <f>'[2]3'!H32</f>
        <v>0</v>
      </c>
      <c r="F32" s="47">
        <f>'[2]3'!I32</f>
        <v>130</v>
      </c>
      <c r="G32" s="47">
        <f>'[2]3'!J32</f>
        <v>4521</v>
      </c>
      <c r="H32" s="47">
        <f>'[2]3'!K32</f>
        <v>0</v>
      </c>
      <c r="I32" s="47">
        <f>'[2]3'!L32</f>
        <v>0</v>
      </c>
      <c r="J32" s="47">
        <f>'[2]3'!M32</f>
        <v>502</v>
      </c>
      <c r="K32" s="47">
        <f>'[2]3'!N32</f>
        <v>121</v>
      </c>
      <c r="L32" s="47">
        <f>'[2]3'!O32</f>
        <v>2523</v>
      </c>
      <c r="M32" s="47">
        <f>'[2]3'!P32</f>
        <v>232</v>
      </c>
      <c r="N32" s="47">
        <f>'[2]3'!Q32</f>
        <v>15</v>
      </c>
      <c r="O32" s="47">
        <f>'[2]3'!R32</f>
        <v>155</v>
      </c>
      <c r="P32" s="47">
        <f>'[2]3'!S32</f>
        <v>0</v>
      </c>
      <c r="Q32" s="75">
        <f>'[2]3'!T32</f>
        <v>0</v>
      </c>
      <c r="R32" s="41">
        <f>'[2]3'!U32</f>
        <v>8770</v>
      </c>
    </row>
    <row r="33" spans="1:18" s="7" customFormat="1" ht="15">
      <c r="A33" s="91" t="str">
        <f>1!D33</f>
        <v>Petrol - Oil Broker</v>
      </c>
      <c r="B33" s="47">
        <f>'[2]3'!E33</f>
        <v>0</v>
      </c>
      <c r="C33" s="47">
        <f>'[2]3'!F33</f>
        <v>113</v>
      </c>
      <c r="D33" s="47">
        <f>'[2]3'!G33</f>
        <v>42</v>
      </c>
      <c r="E33" s="47">
        <f>'[2]3'!H33</f>
        <v>0</v>
      </c>
      <c r="F33" s="47">
        <f>'[2]3'!I33</f>
        <v>14541</v>
      </c>
      <c r="G33" s="47">
        <f>'[2]3'!J33</f>
        <v>3809</v>
      </c>
      <c r="H33" s="47">
        <f>'[2]3'!K33</f>
        <v>0</v>
      </c>
      <c r="I33" s="47">
        <f>'[2]3'!L33</f>
        <v>1634</v>
      </c>
      <c r="J33" s="47">
        <f>'[2]3'!M33</f>
        <v>528</v>
      </c>
      <c r="K33" s="47">
        <f>'[2]3'!N33</f>
        <v>47</v>
      </c>
      <c r="L33" s="47">
        <f>'[2]3'!O33</f>
        <v>5</v>
      </c>
      <c r="M33" s="47">
        <f>'[2]3'!P33</f>
        <v>0</v>
      </c>
      <c r="N33" s="47">
        <f>'[2]3'!Q33</f>
        <v>0</v>
      </c>
      <c r="O33" s="47">
        <f>'[2]3'!R33</f>
        <v>0</v>
      </c>
      <c r="P33" s="47">
        <f>'[2]3'!S33</f>
        <v>0</v>
      </c>
      <c r="Q33" s="75">
        <f>'[2]3'!T33</f>
        <v>0</v>
      </c>
      <c r="R33" s="41">
        <f>'[2]3'!U33</f>
        <v>20719</v>
      </c>
    </row>
    <row r="34" spans="1:18" s="7" customFormat="1" ht="15">
      <c r="A34" s="91" t="str">
        <f>1!D34</f>
        <v>RIZIKO Osiguruvanje</v>
      </c>
      <c r="B34" s="47">
        <f>'[2]3'!E34</f>
        <v>3440</v>
      </c>
      <c r="C34" s="47">
        <f>'[2]3'!F34</f>
        <v>0</v>
      </c>
      <c r="D34" s="47">
        <f>'[2]3'!G34</f>
        <v>1596</v>
      </c>
      <c r="E34" s="47">
        <f>'[2]3'!H34</f>
        <v>2543</v>
      </c>
      <c r="F34" s="47">
        <f>'[2]3'!I34</f>
        <v>458</v>
      </c>
      <c r="G34" s="47">
        <f>'[2]3'!J34</f>
        <v>301</v>
      </c>
      <c r="H34" s="47">
        <f>'[2]3'!K34</f>
        <v>25</v>
      </c>
      <c r="I34" s="47">
        <f>'[2]3'!L34</f>
        <v>382</v>
      </c>
      <c r="J34" s="47">
        <f>'[2]3'!M34</f>
        <v>49559</v>
      </c>
      <c r="K34" s="47">
        <f>'[2]3'!N34</f>
        <v>2338</v>
      </c>
      <c r="L34" s="47">
        <f>'[2]3'!O34</f>
        <v>215</v>
      </c>
      <c r="M34" s="47">
        <f>'[2]3'!P34</f>
        <v>57</v>
      </c>
      <c r="N34" s="47">
        <f>'[2]3'!Q34</f>
        <v>25</v>
      </c>
      <c r="O34" s="47">
        <f>'[2]3'!R34</f>
        <v>37</v>
      </c>
      <c r="P34" s="47">
        <f>'[2]3'!S34</f>
        <v>1061</v>
      </c>
      <c r="Q34" s="75">
        <f>'[2]3'!T34</f>
        <v>0</v>
      </c>
      <c r="R34" s="41">
        <f>'[2]3'!U34</f>
        <v>62037</v>
      </c>
    </row>
    <row r="35" spans="1:18" s="7" customFormat="1" ht="15">
      <c r="A35" s="91" t="str">
        <f>1!D35</f>
        <v>AURON Broker</v>
      </c>
      <c r="B35" s="47">
        <f>'[2]3'!E35</f>
        <v>7336</v>
      </c>
      <c r="C35" s="47">
        <f>'[2]3'!F35</f>
        <v>84</v>
      </c>
      <c r="D35" s="47">
        <f>'[2]3'!G35</f>
        <v>73</v>
      </c>
      <c r="E35" s="47">
        <f>'[2]3'!H35</f>
        <v>50</v>
      </c>
      <c r="F35" s="47">
        <f>'[2]3'!I35</f>
        <v>4312</v>
      </c>
      <c r="G35" s="47">
        <f>'[2]3'!J35</f>
        <v>0</v>
      </c>
      <c r="H35" s="47">
        <f>'[2]3'!K35</f>
        <v>0</v>
      </c>
      <c r="I35" s="47">
        <f>'[2]3'!L35</f>
        <v>1115</v>
      </c>
      <c r="J35" s="47">
        <f>'[2]3'!M35</f>
        <v>231</v>
      </c>
      <c r="K35" s="47">
        <f>'[2]3'!N35</f>
        <v>1188</v>
      </c>
      <c r="L35" s="47">
        <f>'[2]3'!O35</f>
        <v>0</v>
      </c>
      <c r="M35" s="47">
        <f>'[2]3'!P35</f>
        <v>0</v>
      </c>
      <c r="N35" s="47">
        <f>'[2]3'!Q35</f>
        <v>0</v>
      </c>
      <c r="O35" s="47">
        <f>'[2]3'!R35</f>
        <v>0</v>
      </c>
      <c r="P35" s="47">
        <f>'[2]3'!S35</f>
        <v>0</v>
      </c>
      <c r="Q35" s="75">
        <f>'[2]3'!T35</f>
        <v>0</v>
      </c>
      <c r="R35" s="41">
        <f>'[2]3'!U35</f>
        <v>14389</v>
      </c>
    </row>
    <row r="36" spans="1:18" s="7" customFormat="1" ht="15">
      <c r="A36" s="91" t="str">
        <f>1!D36</f>
        <v>VIN Broker</v>
      </c>
      <c r="B36" s="47">
        <f>'[2]3'!E36</f>
        <v>11</v>
      </c>
      <c r="C36" s="47">
        <f>'[2]3'!F36</f>
        <v>253</v>
      </c>
      <c r="D36" s="47">
        <f>'[2]3'!G36</f>
        <v>1609</v>
      </c>
      <c r="E36" s="47">
        <f>'[2]3'!H36</f>
        <v>8</v>
      </c>
      <c r="F36" s="47">
        <f>'[2]3'!I36</f>
        <v>501</v>
      </c>
      <c r="G36" s="47">
        <f>'[2]3'!J36</f>
        <v>1918</v>
      </c>
      <c r="H36" s="47">
        <f>'[2]3'!K36</f>
        <v>76</v>
      </c>
      <c r="I36" s="47">
        <f>'[2]3'!L36</f>
        <v>12391</v>
      </c>
      <c r="J36" s="47">
        <f>'[2]3'!M36</f>
        <v>492</v>
      </c>
      <c r="K36" s="47">
        <f>'[2]3'!N36</f>
        <v>48</v>
      </c>
      <c r="L36" s="47">
        <f>'[2]3'!O36</f>
        <v>0</v>
      </c>
      <c r="M36" s="47">
        <f>'[2]3'!P36</f>
        <v>40</v>
      </c>
      <c r="N36" s="47">
        <f>'[2]3'!Q36</f>
        <v>14338</v>
      </c>
      <c r="O36" s="47">
        <f>'[2]3'!R36</f>
        <v>0</v>
      </c>
      <c r="P36" s="47">
        <f>'[2]3'!S36</f>
        <v>0</v>
      </c>
      <c r="Q36" s="75">
        <f>'[2]3'!T36</f>
        <v>0</v>
      </c>
      <c r="R36" s="41">
        <f>'[2]3'!U36</f>
        <v>31685</v>
      </c>
    </row>
    <row r="37" spans="1:18" s="7" customFormat="1" ht="15">
      <c r="A37" s="91" t="str">
        <f>1!D37</f>
        <v>Brolins</v>
      </c>
      <c r="B37" s="47">
        <f>'[2]3'!E37</f>
        <v>20</v>
      </c>
      <c r="C37" s="47">
        <f>'[2]3'!F37</f>
        <v>1304</v>
      </c>
      <c r="D37" s="47">
        <f>'[2]3'!G37</f>
        <v>194</v>
      </c>
      <c r="E37" s="47">
        <f>'[2]3'!H37</f>
        <v>298</v>
      </c>
      <c r="F37" s="47">
        <f>'[2]3'!I37</f>
        <v>5708</v>
      </c>
      <c r="G37" s="47">
        <f>'[2]3'!J37</f>
        <v>1778</v>
      </c>
      <c r="H37" s="47">
        <f>'[2]3'!K37</f>
        <v>2</v>
      </c>
      <c r="I37" s="47">
        <f>'[2]3'!L37</f>
        <v>830</v>
      </c>
      <c r="J37" s="47">
        <f>'[2]3'!M37</f>
        <v>10187</v>
      </c>
      <c r="K37" s="47">
        <f>'[2]3'!N37</f>
        <v>12881</v>
      </c>
      <c r="L37" s="47">
        <f>'[2]3'!O37</f>
        <v>642</v>
      </c>
      <c r="M37" s="47">
        <f>'[2]3'!P37</f>
        <v>670</v>
      </c>
      <c r="N37" s="47">
        <f>'[2]3'!Q37</f>
        <v>0</v>
      </c>
      <c r="O37" s="47">
        <f>'[2]3'!R37</f>
        <v>106</v>
      </c>
      <c r="P37" s="47">
        <f>'[2]3'!S37</f>
        <v>1380</v>
      </c>
      <c r="Q37" s="75">
        <f>'[2]3'!T37</f>
        <v>7140</v>
      </c>
      <c r="R37" s="41">
        <f>'[2]3'!U37</f>
        <v>43140</v>
      </c>
    </row>
    <row r="38" spans="1:18" s="7" customFormat="1" ht="15">
      <c r="A38" s="91" t="str">
        <f>1!D38</f>
        <v>MAKOAS Broker</v>
      </c>
      <c r="B38" s="47">
        <f>'[2]3'!E38</f>
        <v>414</v>
      </c>
      <c r="C38" s="47">
        <f>'[2]3'!F38</f>
        <v>438</v>
      </c>
      <c r="D38" s="71">
        <f>'[2]3'!G38</f>
        <v>20466</v>
      </c>
      <c r="E38" s="71">
        <f>'[2]3'!H38</f>
        <v>103</v>
      </c>
      <c r="F38" s="71">
        <f>'[2]3'!I38</f>
        <v>2214</v>
      </c>
      <c r="G38" s="71">
        <f>'[2]3'!J38</f>
        <v>182</v>
      </c>
      <c r="H38" s="71">
        <f>'[2]3'!K38</f>
        <v>0</v>
      </c>
      <c r="I38" s="47">
        <f>'[2]3'!L38</f>
        <v>1162</v>
      </c>
      <c r="J38" s="47">
        <f>'[2]3'!M38</f>
        <v>4712</v>
      </c>
      <c r="K38" s="47">
        <f>'[2]3'!N38</f>
        <v>93</v>
      </c>
      <c r="L38" s="71">
        <f>'[2]3'!O38</f>
        <v>2673</v>
      </c>
      <c r="M38" s="47">
        <f>'[2]3'!P38</f>
        <v>0</v>
      </c>
      <c r="N38" s="47">
        <f>'[2]3'!Q38</f>
        <v>0</v>
      </c>
      <c r="O38" s="47">
        <f>'[2]3'!R38</f>
        <v>0</v>
      </c>
      <c r="P38" s="47">
        <f>'[2]3'!S38</f>
        <v>0</v>
      </c>
      <c r="Q38" s="75">
        <f>'[2]3'!T38</f>
        <v>0</v>
      </c>
      <c r="R38" s="41">
        <f>'[2]3'!U38</f>
        <v>32457</v>
      </c>
    </row>
    <row r="39" spans="1:18" s="7" customFormat="1" ht="15">
      <c r="A39" s="91" t="str">
        <f>1!D39</f>
        <v>ENSA Broker</v>
      </c>
      <c r="B39" s="47">
        <f>'[2]3'!E39</f>
        <v>0</v>
      </c>
      <c r="C39" s="47">
        <f>'[2]3'!F39</f>
        <v>108</v>
      </c>
      <c r="D39" s="71">
        <f>'[2]3'!G39</f>
        <v>102</v>
      </c>
      <c r="E39" s="71">
        <f>'[2]3'!H39</f>
        <v>0</v>
      </c>
      <c r="F39" s="71">
        <f>'[2]3'!I39</f>
        <v>0</v>
      </c>
      <c r="G39" s="71">
        <f>'[2]3'!J39</f>
        <v>97</v>
      </c>
      <c r="H39" s="71">
        <f>'[2]3'!K39</f>
        <v>0</v>
      </c>
      <c r="I39" s="47">
        <f>'[2]3'!L39</f>
        <v>8049</v>
      </c>
      <c r="J39" s="47">
        <f>'[2]3'!M39</f>
        <v>0</v>
      </c>
      <c r="K39" s="47">
        <f>'[2]3'!N39</f>
        <v>0</v>
      </c>
      <c r="L39" s="71">
        <f>'[2]3'!O39</f>
        <v>0</v>
      </c>
      <c r="M39" s="47">
        <f>'[2]3'!P39</f>
        <v>0</v>
      </c>
      <c r="N39" s="47">
        <f>'[2]3'!Q39</f>
        <v>0</v>
      </c>
      <c r="O39" s="47">
        <f>'[2]3'!R39</f>
        <v>0</v>
      </c>
      <c r="P39" s="47">
        <f>'[2]3'!S39</f>
        <v>0</v>
      </c>
      <c r="Q39" s="75">
        <f>'[2]3'!T39</f>
        <v>0</v>
      </c>
      <c r="R39" s="41">
        <f>'[2]3'!U39</f>
        <v>8356</v>
      </c>
    </row>
    <row r="40" spans="1:18" s="7" customFormat="1" ht="15">
      <c r="A40" s="91" t="str">
        <f>1!D40</f>
        <v>Smart Money Solutions</v>
      </c>
      <c r="B40" s="47">
        <f>'[2]3'!E40</f>
        <v>0</v>
      </c>
      <c r="C40" s="47">
        <f>'[2]3'!F40</f>
        <v>0</v>
      </c>
      <c r="D40" s="71">
        <f>'[2]3'!G40</f>
        <v>0</v>
      </c>
      <c r="E40" s="71">
        <f>'[2]3'!H40</f>
        <v>0</v>
      </c>
      <c r="F40" s="71">
        <f>'[2]3'!I40</f>
        <v>0</v>
      </c>
      <c r="G40" s="71">
        <f>'[2]3'!J40</f>
        <v>0</v>
      </c>
      <c r="H40" s="71">
        <f>'[2]3'!K40</f>
        <v>0</v>
      </c>
      <c r="I40" s="47">
        <f>'[2]3'!L40</f>
        <v>0</v>
      </c>
      <c r="J40" s="47">
        <f>'[2]3'!M40</f>
        <v>0</v>
      </c>
      <c r="K40" s="47">
        <f>'[2]3'!N40</f>
        <v>0</v>
      </c>
      <c r="L40" s="71">
        <f>'[2]3'!O40</f>
        <v>0</v>
      </c>
      <c r="M40" s="47">
        <f>'[2]3'!P40</f>
        <v>0</v>
      </c>
      <c r="N40" s="47">
        <f>'[2]3'!Q40</f>
        <v>0</v>
      </c>
      <c r="O40" s="47">
        <f>'[2]3'!R40</f>
        <v>0</v>
      </c>
      <c r="P40" s="47">
        <f>'[2]3'!S40</f>
        <v>11551</v>
      </c>
      <c r="Q40" s="75">
        <f>'[2]3'!T40</f>
        <v>0</v>
      </c>
      <c r="R40" s="41">
        <f>'[2]3'!U40</f>
        <v>11551</v>
      </c>
    </row>
    <row r="41" spans="1:18" s="7" customFormat="1" ht="15">
      <c r="A41" s="91" t="str">
        <f>1!D41</f>
        <v>Ibis Insurance</v>
      </c>
      <c r="B41" s="47">
        <f>'[2]3'!E41</f>
        <v>132</v>
      </c>
      <c r="C41" s="47">
        <f>'[2]3'!F41</f>
        <v>5867</v>
      </c>
      <c r="D41" s="71">
        <f>'[2]3'!G41</f>
        <v>492</v>
      </c>
      <c r="E41" s="71">
        <f>'[2]3'!H41</f>
        <v>341</v>
      </c>
      <c r="F41" s="71">
        <f>'[2]3'!I41</f>
        <v>0</v>
      </c>
      <c r="G41" s="71">
        <f>'[2]3'!J41</f>
        <v>0</v>
      </c>
      <c r="H41" s="71">
        <f>'[2]3'!K41</f>
        <v>0</v>
      </c>
      <c r="I41" s="47">
        <f>'[2]3'!L41</f>
        <v>96</v>
      </c>
      <c r="J41" s="47">
        <f>'[2]3'!M41</f>
        <v>3046</v>
      </c>
      <c r="K41" s="47">
        <f>'[2]3'!N41</f>
        <v>9</v>
      </c>
      <c r="L41" s="71">
        <f>'[2]3'!O41</f>
        <v>0</v>
      </c>
      <c r="M41" s="47">
        <f>'[2]3'!P41</f>
        <v>585</v>
      </c>
      <c r="N41" s="47">
        <f>'[2]3'!Q41</f>
        <v>0</v>
      </c>
      <c r="O41" s="47">
        <f>'[2]3'!R41</f>
        <v>0</v>
      </c>
      <c r="P41" s="47">
        <f>'[2]3'!S41</f>
        <v>0</v>
      </c>
      <c r="Q41" s="75">
        <f>'[2]3'!T41</f>
        <v>102</v>
      </c>
      <c r="R41" s="41">
        <f>'[2]3'!U41</f>
        <v>10670</v>
      </c>
    </row>
    <row r="42" spans="1:18" s="7" customFormat="1" ht="15">
      <c r="A42" s="91" t="str">
        <f>1!D42</f>
        <v>ALFA Broker</v>
      </c>
      <c r="B42" s="47">
        <f>'[2]3'!E42</f>
        <v>0</v>
      </c>
      <c r="C42" s="47">
        <f>'[2]3'!F42</f>
        <v>694</v>
      </c>
      <c r="D42" s="71">
        <f>'[2]3'!G42</f>
        <v>7</v>
      </c>
      <c r="E42" s="71">
        <f>'[2]3'!H42</f>
        <v>4</v>
      </c>
      <c r="F42" s="71">
        <f>'[2]3'!I42</f>
        <v>117</v>
      </c>
      <c r="G42" s="71">
        <f>'[2]3'!J42</f>
        <v>14</v>
      </c>
      <c r="H42" s="71">
        <f>'[2]3'!K42</f>
        <v>0</v>
      </c>
      <c r="I42" s="47">
        <f>'[2]3'!L42</f>
        <v>0</v>
      </c>
      <c r="J42" s="47">
        <f>'[2]3'!M42</f>
        <v>0</v>
      </c>
      <c r="K42" s="47">
        <f>'[2]3'!N42</f>
        <v>0</v>
      </c>
      <c r="L42" s="71">
        <f>'[2]3'!O42</f>
        <v>10216</v>
      </c>
      <c r="M42" s="47">
        <f>'[2]3'!P42</f>
        <v>0</v>
      </c>
      <c r="N42" s="47">
        <f>'[2]3'!Q42</f>
        <v>0</v>
      </c>
      <c r="O42" s="47">
        <f>'[2]3'!R42</f>
        <v>0</v>
      </c>
      <c r="P42" s="47">
        <f>'[2]3'!S42</f>
        <v>0</v>
      </c>
      <c r="Q42" s="75">
        <f>'[2]3'!T42</f>
        <v>0</v>
      </c>
      <c r="R42" s="41">
        <f>'[2]3'!U42</f>
        <v>11052</v>
      </c>
    </row>
    <row r="43" spans="1:18" s="7" customFormat="1" ht="15">
      <c r="A43" s="132" t="str">
        <f>1!D43</f>
        <v>OMADA Insurance</v>
      </c>
      <c r="B43" s="71">
        <f>'[2]3'!E43</f>
        <v>0</v>
      </c>
      <c r="C43" s="71">
        <f>'[2]3'!F43</f>
        <v>1200</v>
      </c>
      <c r="D43" s="71">
        <f>'[2]3'!G43</f>
        <v>447</v>
      </c>
      <c r="E43" s="71">
        <f>'[2]3'!H43</f>
        <v>134</v>
      </c>
      <c r="F43" s="71">
        <f>'[2]3'!I43</f>
        <v>21</v>
      </c>
      <c r="G43" s="71">
        <f>'[2]3'!J43</f>
        <v>4</v>
      </c>
      <c r="H43" s="71">
        <f>'[2]3'!K43</f>
        <v>3</v>
      </c>
      <c r="I43" s="71">
        <f>'[2]3'!L43</f>
        <v>144</v>
      </c>
      <c r="J43" s="71">
        <f>'[2]3'!M43</f>
        <v>2967</v>
      </c>
      <c r="K43" s="71">
        <f>'[2]3'!N43</f>
        <v>537</v>
      </c>
      <c r="L43" s="71">
        <f>'[2]3'!O43</f>
        <v>192</v>
      </c>
      <c r="M43" s="71">
        <f>'[2]3'!P43</f>
        <v>0</v>
      </c>
      <c r="N43" s="71">
        <f>'[2]3'!Q43</f>
        <v>0</v>
      </c>
      <c r="O43" s="71">
        <f>'[2]3'!R43</f>
        <v>0</v>
      </c>
      <c r="P43" s="71">
        <f>'[2]3'!S43</f>
        <v>0</v>
      </c>
      <c r="Q43" s="133">
        <f>'[2]3'!T43</f>
        <v>134</v>
      </c>
      <c r="R43" s="134">
        <f>'[2]3'!U43</f>
        <v>5783</v>
      </c>
    </row>
    <row r="44" spans="1:18" s="7" customFormat="1" ht="12" thickBot="1">
      <c r="A44" s="92" t="s">
        <v>1</v>
      </c>
      <c r="B44" s="73">
        <f>'[2]3'!E44</f>
        <v>237041</v>
      </c>
      <c r="C44" s="73">
        <f>'[2]3'!F44</f>
        <v>308890</v>
      </c>
      <c r="D44" s="73">
        <f>'[2]3'!G44</f>
        <v>120572</v>
      </c>
      <c r="E44" s="73">
        <f>'[2]3'!H44</f>
        <v>385128</v>
      </c>
      <c r="F44" s="73">
        <f>'[2]3'!I44</f>
        <v>222003</v>
      </c>
      <c r="G44" s="73">
        <f>'[2]3'!J44</f>
        <v>180965</v>
      </c>
      <c r="H44" s="73">
        <f>'[2]3'!K44</f>
        <v>82870</v>
      </c>
      <c r="I44" s="73">
        <f>'[2]3'!L44</f>
        <v>330152</v>
      </c>
      <c r="J44" s="73">
        <f>'[2]3'!M44</f>
        <v>349433</v>
      </c>
      <c r="K44" s="73">
        <f>'[2]3'!N44</f>
        <v>162074</v>
      </c>
      <c r="L44" s="73">
        <f>'[2]3'!O44</f>
        <v>131183</v>
      </c>
      <c r="M44" s="73">
        <f>'[2]3'!P44</f>
        <v>269636</v>
      </c>
      <c r="N44" s="73">
        <f>'[2]3'!Q44</f>
        <v>228856</v>
      </c>
      <c r="O44" s="73">
        <f>'[2]3'!R44</f>
        <v>206237</v>
      </c>
      <c r="P44" s="73">
        <f>'[2]3'!S44</f>
        <v>86427</v>
      </c>
      <c r="Q44" s="73">
        <f>'[2]3'!T44</f>
        <v>11121</v>
      </c>
      <c r="R44" s="46">
        <f>'[2]3'!U44</f>
        <v>3312588</v>
      </c>
    </row>
    <row r="45" s="7" customFormat="1" ht="12" thickTop="1"/>
    <row r="46" s="7" customFormat="1" ht="15"/>
    <row r="47" s="7" customFormat="1" ht="15">
      <c r="N47" s="7" t="s">
        <v>0</v>
      </c>
    </row>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row r="83" s="7" customFormat="1" ht="15"/>
    <row r="84" s="7" customFormat="1" ht="15"/>
    <row r="85" s="7" customFormat="1" ht="15"/>
    <row r="86" s="7" customFormat="1" ht="15"/>
    <row r="87" s="7" customFormat="1" ht="15"/>
    <row r="88" s="7" customFormat="1" ht="15"/>
    <row r="89" s="7" customFormat="1" ht="15"/>
    <row r="90" s="7" customFormat="1" ht="15"/>
    <row r="91" s="7" customFormat="1" ht="15"/>
    <row r="92" s="7" customFormat="1" ht="15"/>
    <row r="93" s="7" customFormat="1" ht="15"/>
    <row r="94" s="7" customFormat="1" ht="15"/>
    <row r="95" s="7" customFormat="1" ht="15"/>
    <row r="96" s="7" customFormat="1" ht="15"/>
    <row r="97" s="7" customFormat="1" ht="15"/>
    <row r="98" s="7" customFormat="1" ht="15"/>
    <row r="99" s="7" customFormat="1" ht="15"/>
    <row r="100" s="7" customFormat="1" ht="15"/>
    <row r="101" s="7" customFormat="1" ht="15"/>
    <row r="102" s="7" customFormat="1" ht="15"/>
    <row r="103" s="7" customFormat="1" ht="15"/>
    <row r="104" s="7" customFormat="1" ht="15"/>
    <row r="105" s="7" customFormat="1" ht="15"/>
    <row r="106" s="7" customFormat="1" ht="15"/>
    <row r="107" s="7" customFormat="1" ht="15"/>
    <row r="108" s="7" customFormat="1" ht="15"/>
    <row r="109" s="7" customFormat="1" ht="15"/>
    <row r="110" s="7" customFormat="1" ht="15"/>
    <row r="111" s="7" customFormat="1" ht="15"/>
    <row r="112" s="7" customFormat="1" ht="15"/>
    <row r="113" s="7" customFormat="1" ht="15"/>
    <row r="114" s="7" customFormat="1" ht="15"/>
    <row r="115" s="7" customFormat="1" ht="15"/>
    <row r="116" s="7" customFormat="1" ht="15"/>
    <row r="117" s="7" customFormat="1" ht="15"/>
    <row r="118" s="7" customFormat="1" ht="15"/>
    <row r="119" s="7" customFormat="1" ht="15"/>
    <row r="120" s="7" customFormat="1" ht="15"/>
    <row r="121" s="7" customFormat="1" ht="15"/>
    <row r="122" s="7" customFormat="1" ht="15"/>
    <row r="123" s="7" customFormat="1" ht="15"/>
    <row r="124" s="7" customFormat="1" ht="15"/>
    <row r="125" s="7" customFormat="1" ht="15"/>
    <row r="126" s="7" customFormat="1" ht="15"/>
    <row r="127" s="7" customFormat="1" ht="15"/>
    <row r="128" s="7" customFormat="1" ht="15"/>
    <row r="129" s="7" customFormat="1" ht="15"/>
    <row r="130" s="7" customFormat="1" ht="15"/>
    <row r="131" s="7" customFormat="1" ht="15"/>
    <row r="132" s="7" customFormat="1" ht="15">
      <c r="V132" s="2"/>
    </row>
    <row r="133" spans="1:55" ht="15">
      <c r="A133" s="7"/>
      <c r="B133" s="7"/>
      <c r="C133" s="7"/>
      <c r="D133" s="7"/>
      <c r="E133" s="7"/>
      <c r="F133" s="7"/>
      <c r="G133" s="7"/>
      <c r="H133" s="7"/>
      <c r="I133" s="7"/>
      <c r="J133" s="7"/>
      <c r="K133" s="7"/>
      <c r="L133" s="7"/>
      <c r="M133" s="7"/>
      <c r="N133" s="7"/>
      <c r="O133" s="7"/>
      <c r="P133" s="7"/>
      <c r="Q133" s="7"/>
      <c r="R133" s="7"/>
      <c r="W133" s="7"/>
      <c r="BC133" s="2"/>
    </row>
    <row r="134" spans="1:18" ht="15">
      <c r="A134" s="7"/>
      <c r="B134" s="7"/>
      <c r="C134" s="7"/>
      <c r="D134" s="7"/>
      <c r="E134" s="7"/>
      <c r="F134" s="7"/>
      <c r="G134" s="7"/>
      <c r="H134" s="7"/>
      <c r="I134" s="7"/>
      <c r="J134" s="7"/>
      <c r="K134" s="7"/>
      <c r="L134" s="7"/>
      <c r="M134" s="7"/>
      <c r="N134" s="7"/>
      <c r="O134" s="7"/>
      <c r="P134" s="7"/>
      <c r="Q134" s="7"/>
      <c r="R134" s="7"/>
    </row>
    <row r="135" spans="1:18" ht="15">
      <c r="A135" s="7"/>
      <c r="B135" s="7"/>
      <c r="C135" s="7"/>
      <c r="D135" s="7"/>
      <c r="E135" s="7"/>
      <c r="F135" s="7"/>
      <c r="G135" s="7"/>
      <c r="H135" s="7"/>
      <c r="I135" s="7"/>
      <c r="J135" s="7"/>
      <c r="K135" s="7"/>
      <c r="L135" s="7"/>
      <c r="M135" s="7"/>
      <c r="N135" s="7"/>
      <c r="O135" s="7"/>
      <c r="P135" s="7"/>
      <c r="Q135" s="7"/>
      <c r="R135" s="7"/>
    </row>
    <row r="136" ht="15">
      <c r="M136" s="2"/>
    </row>
  </sheetData>
  <mergeCells count="1">
    <mergeCell ref="A1:R1"/>
  </mergeCells>
  <printOptions horizontalCentered="1"/>
  <pageMargins left="0" right="0" top="0.42552083333333335" bottom="0.7480314960629921" header="0.31496062992125984" footer="0.31496062992125984"/>
  <pageSetup fitToHeight="1" fitToWidth="1" horizontalDpi="600" verticalDpi="600" orientation="landscape" paperSize="9" scale="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0"/>
  <sheetViews>
    <sheetView tabSelected="1" zoomScale="90" zoomScaleNormal="90" zoomScaleSheetLayoutView="100" zoomScalePageLayoutView="80" workbookViewId="0" topLeftCell="D1">
      <selection activeCell="I49" sqref="I49"/>
    </sheetView>
  </sheetViews>
  <sheetFormatPr defaultColWidth="9.140625" defaultRowHeight="15"/>
  <cols>
    <col min="1" max="1" width="5.140625" style="5" hidden="1" customWidth="1"/>
    <col min="2" max="2" width="17.8515625" style="6" hidden="1" customWidth="1"/>
    <col min="3" max="3" width="3.8515625" style="5" hidden="1" customWidth="1"/>
    <col min="4" max="4" width="16.7109375" style="5" bestFit="1" customWidth="1"/>
    <col min="5" max="23" width="8.140625" style="5" customWidth="1"/>
    <col min="24" max="24" width="10.421875" style="10" customWidth="1"/>
    <col min="25" max="25" width="33.28125" style="10" customWidth="1"/>
    <col min="26" max="26" width="23.00390625" style="10" customWidth="1"/>
    <col min="27" max="44" width="9.140625" style="10" customWidth="1"/>
    <col min="45" max="16384" width="9.140625" style="5" customWidth="1"/>
  </cols>
  <sheetData>
    <row r="1" spans="4:23" ht="21">
      <c r="D1" s="147" t="s">
        <v>43</v>
      </c>
      <c r="E1" s="147"/>
      <c r="F1" s="147"/>
      <c r="G1" s="147"/>
      <c r="H1" s="147"/>
      <c r="I1" s="147"/>
      <c r="J1" s="147"/>
      <c r="K1" s="147"/>
      <c r="L1" s="147"/>
      <c r="M1" s="147"/>
      <c r="N1" s="147"/>
      <c r="O1" s="147"/>
      <c r="P1" s="147"/>
      <c r="Q1" s="147"/>
      <c r="R1" s="147"/>
      <c r="S1" s="147"/>
      <c r="T1" s="147"/>
      <c r="U1" s="147"/>
      <c r="V1" s="147"/>
      <c r="W1" s="147"/>
    </row>
    <row r="2" spans="4:23" ht="16.5" customHeight="1" thickBot="1">
      <c r="D2" s="98"/>
      <c r="E2" s="98"/>
      <c r="F2" s="98"/>
      <c r="G2" s="98"/>
      <c r="H2" s="98"/>
      <c r="I2" s="98"/>
      <c r="J2" s="98"/>
      <c r="K2" s="98"/>
      <c r="L2" s="98"/>
      <c r="M2" s="98"/>
      <c r="N2" s="98"/>
      <c r="O2" s="98"/>
      <c r="P2" s="98"/>
      <c r="Q2" s="98"/>
      <c r="R2" s="98"/>
      <c r="S2" s="98"/>
      <c r="T2" s="98"/>
      <c r="U2" s="98"/>
      <c r="V2" s="98"/>
      <c r="W2" s="100" t="s">
        <v>40</v>
      </c>
    </row>
    <row r="3" spans="4:23" ht="37.5" thickBot="1" thickTop="1">
      <c r="D3" s="99" t="s">
        <v>4</v>
      </c>
      <c r="E3" s="125" t="s">
        <v>21</v>
      </c>
      <c r="F3" s="125" t="s">
        <v>22</v>
      </c>
      <c r="G3" s="125" t="s">
        <v>23</v>
      </c>
      <c r="H3" s="125" t="s">
        <v>24</v>
      </c>
      <c r="I3" s="125" t="s">
        <v>25</v>
      </c>
      <c r="J3" s="125" t="s">
        <v>26</v>
      </c>
      <c r="K3" s="125" t="s">
        <v>27</v>
      </c>
      <c r="L3" s="125" t="s">
        <v>28</v>
      </c>
      <c r="M3" s="125" t="s">
        <v>29</v>
      </c>
      <c r="N3" s="125" t="s">
        <v>30</v>
      </c>
      <c r="O3" s="125" t="s">
        <v>31</v>
      </c>
      <c r="P3" s="125" t="s">
        <v>32</v>
      </c>
      <c r="Q3" s="125" t="s">
        <v>33</v>
      </c>
      <c r="R3" s="125" t="s">
        <v>34</v>
      </c>
      <c r="S3" s="125" t="s">
        <v>35</v>
      </c>
      <c r="T3" s="125" t="s">
        <v>36</v>
      </c>
      <c r="U3" s="125" t="s">
        <v>37</v>
      </c>
      <c r="V3" s="125" t="s">
        <v>38</v>
      </c>
      <c r="W3" s="102" t="s">
        <v>1</v>
      </c>
    </row>
    <row r="4" spans="2:25" s="10" customFormat="1" ht="12" customHeight="1" thickTop="1">
      <c r="B4" s="11"/>
      <c r="D4" s="122" t="str">
        <f>1!D4</f>
        <v>AMG Premium</v>
      </c>
      <c r="E4" s="123">
        <f>'[2]4'!E4</f>
        <v>90</v>
      </c>
      <c r="F4" s="123">
        <f>'[2]4'!F4</f>
        <v>0</v>
      </c>
      <c r="G4" s="123">
        <f>'[2]4'!G4</f>
        <v>63</v>
      </c>
      <c r="H4" s="123">
        <f>'[2]4'!I4</f>
        <v>0</v>
      </c>
      <c r="I4" s="123">
        <f>'[2]4'!J4</f>
        <v>0</v>
      </c>
      <c r="J4" s="123">
        <f>'[2]4'!K4</f>
        <v>0</v>
      </c>
      <c r="K4" s="123">
        <f>'[2]4'!L4</f>
        <v>0</v>
      </c>
      <c r="L4" s="123">
        <f>'[2]4'!M4</f>
        <v>1275</v>
      </c>
      <c r="M4" s="123">
        <f>'[2]4'!N4</f>
        <v>5861</v>
      </c>
      <c r="N4" s="123">
        <f>'[2]4'!O4</f>
        <v>0</v>
      </c>
      <c r="O4" s="123">
        <f>'[2]4'!P4</f>
        <v>0</v>
      </c>
      <c r="P4" s="123">
        <f>'[2]4'!Q4</f>
        <v>0</v>
      </c>
      <c r="Q4" s="123">
        <f>'[2]4'!R4</f>
        <v>0</v>
      </c>
      <c r="R4" s="123">
        <f>'[2]4'!S4</f>
        <v>0</v>
      </c>
      <c r="S4" s="123">
        <f>'[2]4'!T4</f>
        <v>0</v>
      </c>
      <c r="T4" s="123">
        <f>'[2]4'!V4</f>
        <v>69</v>
      </c>
      <c r="U4" s="123">
        <f>'[2]4'!W4</f>
        <v>0</v>
      </c>
      <c r="V4" s="123">
        <f>'[2]4'!Y4</f>
        <v>0</v>
      </c>
      <c r="W4" s="124">
        <f>'[2]4'!AB4</f>
        <v>7358</v>
      </c>
      <c r="X4" s="67"/>
      <c r="Y4" s="67"/>
    </row>
    <row r="5" spans="2:23" s="10" customFormat="1" ht="12" customHeight="1">
      <c r="B5" s="11"/>
      <c r="D5" s="96" t="str">
        <f>1!D5</f>
        <v>A-tim</v>
      </c>
      <c r="E5" s="47">
        <f>'[2]4'!E5</f>
        <v>802</v>
      </c>
      <c r="F5" s="47">
        <f>'[2]4'!F5</f>
        <v>0</v>
      </c>
      <c r="G5" s="47">
        <f>'[2]4'!G5</f>
        <v>380</v>
      </c>
      <c r="H5" s="47">
        <f>'[2]4'!I5</f>
        <v>0</v>
      </c>
      <c r="I5" s="47">
        <f>'[2]4'!J5</f>
        <v>0</v>
      </c>
      <c r="J5" s="47">
        <f>'[2]4'!K5</f>
        <v>0</v>
      </c>
      <c r="K5" s="47">
        <f>'[2]4'!L5</f>
        <v>200</v>
      </c>
      <c r="L5" s="47">
        <f>'[2]4'!M5</f>
        <v>309</v>
      </c>
      <c r="M5" s="47">
        <f>'[2]4'!N5</f>
        <v>343</v>
      </c>
      <c r="N5" s="47">
        <f>'[2]4'!O5</f>
        <v>0</v>
      </c>
      <c r="O5" s="47">
        <f>'[2]4'!P5</f>
        <v>0</v>
      </c>
      <c r="P5" s="47">
        <f>'[2]4'!Q5</f>
        <v>53</v>
      </c>
      <c r="Q5" s="47">
        <f>'[2]4'!R5</f>
        <v>0</v>
      </c>
      <c r="R5" s="47">
        <f>'[2]4'!S5</f>
        <v>0</v>
      </c>
      <c r="S5" s="47">
        <f>'[2]4'!T5</f>
        <v>0</v>
      </c>
      <c r="T5" s="47">
        <f>'[2]4'!V5</f>
        <v>6</v>
      </c>
      <c r="U5" s="47">
        <f>'[2]4'!W5</f>
        <v>0</v>
      </c>
      <c r="V5" s="47">
        <f>'[2]4'!Y5</f>
        <v>0</v>
      </c>
      <c r="W5" s="48">
        <f>'[2]4'!AB5</f>
        <v>2093</v>
      </c>
    </row>
    <row r="6" spans="2:23" s="10" customFormat="1" ht="12" customHeight="1">
      <c r="B6" s="11"/>
      <c r="D6" s="96" t="str">
        <f>1!D6</f>
        <v>VFP</v>
      </c>
      <c r="E6" s="47">
        <f>'[2]4'!E6</f>
        <v>33253</v>
      </c>
      <c r="F6" s="47">
        <f>'[2]4'!F6</f>
        <v>71356</v>
      </c>
      <c r="G6" s="47">
        <f>'[2]4'!G6</f>
        <v>17680</v>
      </c>
      <c r="H6" s="47">
        <f>'[2]4'!I6</f>
        <v>0</v>
      </c>
      <c r="I6" s="47">
        <f>'[2]4'!J6</f>
        <v>34</v>
      </c>
      <c r="J6" s="47">
        <f>'[2]4'!K6</f>
        <v>127</v>
      </c>
      <c r="K6" s="47">
        <f>'[2]4'!L6</f>
        <v>21603</v>
      </c>
      <c r="L6" s="47">
        <f>'[2]4'!M6</f>
        <v>39404</v>
      </c>
      <c r="M6" s="47">
        <f>'[2]4'!N6</f>
        <v>46592</v>
      </c>
      <c r="N6" s="47">
        <f>'[2]4'!O6</f>
        <v>0</v>
      </c>
      <c r="O6" s="47">
        <f>'[2]4'!P6</f>
        <v>38</v>
      </c>
      <c r="P6" s="47">
        <f>'[2]4'!Q6</f>
        <v>6940</v>
      </c>
      <c r="Q6" s="47">
        <f>'[2]4'!R6</f>
        <v>618</v>
      </c>
      <c r="R6" s="47">
        <f>'[2]4'!S6</f>
        <v>0</v>
      </c>
      <c r="S6" s="47">
        <f>'[2]4'!T6</f>
        <v>5387</v>
      </c>
      <c r="T6" s="47">
        <f>'[2]4'!V6</f>
        <v>2902</v>
      </c>
      <c r="U6" s="47">
        <f>'[2]4'!W6</f>
        <v>521407</v>
      </c>
      <c r="V6" s="47">
        <f>'[2]4'!Y6</f>
        <v>227360</v>
      </c>
      <c r="W6" s="48">
        <f>'[2]4'!AB6</f>
        <v>994701</v>
      </c>
    </row>
    <row r="7" spans="2:23" s="10" customFormat="1" ht="12" customHeight="1">
      <c r="B7" s="11"/>
      <c r="D7" s="96" t="str">
        <f>1!D7</f>
        <v>Delta- ins</v>
      </c>
      <c r="E7" s="47">
        <f>'[2]4'!E7</f>
        <v>2068</v>
      </c>
      <c r="F7" s="47">
        <f>'[2]4'!F7</f>
        <v>0</v>
      </c>
      <c r="G7" s="47">
        <f>'[2]4'!G7</f>
        <v>3199</v>
      </c>
      <c r="H7" s="47">
        <f>'[2]4'!I7</f>
        <v>6590</v>
      </c>
      <c r="I7" s="47">
        <f>'[2]4'!J7</f>
        <v>0</v>
      </c>
      <c r="J7" s="47">
        <f>'[2]4'!K7</f>
        <v>2324</v>
      </c>
      <c r="K7" s="47">
        <f>'[2]4'!L7</f>
        <v>1436</v>
      </c>
      <c r="L7" s="47">
        <f>'[2]4'!M7</f>
        <v>2990</v>
      </c>
      <c r="M7" s="47">
        <f>'[2]4'!N7</f>
        <v>4941</v>
      </c>
      <c r="N7" s="47">
        <f>'[2]4'!O7</f>
        <v>4627</v>
      </c>
      <c r="O7" s="47">
        <f>'[2]4'!P7</f>
        <v>39</v>
      </c>
      <c r="P7" s="47">
        <f>'[2]4'!Q7</f>
        <v>1267</v>
      </c>
      <c r="Q7" s="47">
        <f>'[2]4'!R7</f>
        <v>0</v>
      </c>
      <c r="R7" s="47">
        <f>'[2]4'!S7</f>
        <v>0</v>
      </c>
      <c r="S7" s="47">
        <f>'[2]4'!T7</f>
        <v>0</v>
      </c>
      <c r="T7" s="47">
        <f>'[2]4'!V7</f>
        <v>124</v>
      </c>
      <c r="U7" s="47">
        <f>'[2]4'!W7</f>
        <v>528</v>
      </c>
      <c r="V7" s="47">
        <f>'[2]4'!Y7</f>
        <v>0</v>
      </c>
      <c r="W7" s="48">
        <f>'[2]4'!AB7</f>
        <v>30133</v>
      </c>
    </row>
    <row r="8" spans="2:23" s="10" customFormat="1" ht="12" customHeight="1">
      <c r="B8" s="11"/>
      <c r="D8" s="96" t="str">
        <f>1!D8</f>
        <v>Euro eksperts</v>
      </c>
      <c r="E8" s="47">
        <f>'[2]4'!E8</f>
        <v>1802</v>
      </c>
      <c r="F8" s="47">
        <f>'[2]4'!F8</f>
        <v>495</v>
      </c>
      <c r="G8" s="47">
        <f>'[2]4'!G8</f>
        <v>4054</v>
      </c>
      <c r="H8" s="47">
        <f>'[2]4'!I8</f>
        <v>0</v>
      </c>
      <c r="I8" s="47">
        <f>'[2]4'!J8</f>
        <v>44</v>
      </c>
      <c r="J8" s="47">
        <f>'[2]4'!K8</f>
        <v>278</v>
      </c>
      <c r="K8" s="47">
        <f>'[2]4'!L8</f>
        <v>2813</v>
      </c>
      <c r="L8" s="47">
        <f>'[2]4'!M8</f>
        <v>2850</v>
      </c>
      <c r="M8" s="47">
        <f>'[2]4'!N8</f>
        <v>3846</v>
      </c>
      <c r="N8" s="47">
        <f>'[2]4'!O8</f>
        <v>0</v>
      </c>
      <c r="O8" s="47">
        <f>'[2]4'!P8</f>
        <v>0</v>
      </c>
      <c r="P8" s="47">
        <f>'[2]4'!Q8</f>
        <v>1504</v>
      </c>
      <c r="Q8" s="47">
        <f>'[2]4'!R8</f>
        <v>33</v>
      </c>
      <c r="R8" s="47">
        <f>'[2]4'!S8</f>
        <v>0</v>
      </c>
      <c r="S8" s="47">
        <f>'[2]4'!T8</f>
        <v>161</v>
      </c>
      <c r="T8" s="47">
        <f>'[2]4'!V8</f>
        <v>126</v>
      </c>
      <c r="U8" s="47">
        <f>'[2]4'!W8</f>
        <v>308</v>
      </c>
      <c r="V8" s="47">
        <f>'[2]4'!Y8</f>
        <v>0</v>
      </c>
      <c r="W8" s="48">
        <f>'[2]4'!AB8</f>
        <v>18315</v>
      </c>
    </row>
    <row r="9" spans="2:23" s="10" customFormat="1" ht="12" customHeight="1">
      <c r="B9" s="11"/>
      <c r="D9" s="96" t="str">
        <f>1!D9</f>
        <v>Euromak</v>
      </c>
      <c r="E9" s="47">
        <f>'[2]4'!E9</f>
        <v>6243</v>
      </c>
      <c r="F9" s="47">
        <f>'[2]4'!F9</f>
        <v>590</v>
      </c>
      <c r="G9" s="47">
        <f>'[2]4'!G9</f>
        <v>7942</v>
      </c>
      <c r="H9" s="47">
        <f>'[2]4'!I9</f>
        <v>0</v>
      </c>
      <c r="I9" s="47">
        <f>'[2]4'!J9</f>
        <v>0</v>
      </c>
      <c r="J9" s="47">
        <f>'[2]4'!K9</f>
        <v>612</v>
      </c>
      <c r="K9" s="47">
        <f>'[2]4'!L9</f>
        <v>11833</v>
      </c>
      <c r="L9" s="47">
        <f>'[2]4'!M9</f>
        <v>1178</v>
      </c>
      <c r="M9" s="47">
        <f>'[2]4'!N9</f>
        <v>559</v>
      </c>
      <c r="N9" s="47">
        <f>'[2]4'!O9</f>
        <v>0</v>
      </c>
      <c r="O9" s="47">
        <f>'[2]4'!P9</f>
        <v>4</v>
      </c>
      <c r="P9" s="47">
        <f>'[2]4'!Q9</f>
        <v>3066</v>
      </c>
      <c r="Q9" s="47">
        <f>'[2]4'!R9</f>
        <v>0</v>
      </c>
      <c r="R9" s="47">
        <f>'[2]4'!S9</f>
        <v>0</v>
      </c>
      <c r="S9" s="47">
        <f>'[2]4'!T9</f>
        <v>392</v>
      </c>
      <c r="T9" s="47">
        <f>'[2]4'!V9</f>
        <v>0</v>
      </c>
      <c r="U9" s="47">
        <f>'[2]4'!W9</f>
        <v>0</v>
      </c>
      <c r="V9" s="47">
        <f>'[2]4'!Y9</f>
        <v>0</v>
      </c>
      <c r="W9" s="48">
        <f>'[2]4'!AB9</f>
        <v>32417</v>
      </c>
    </row>
    <row r="10" spans="2:23" s="10" customFormat="1" ht="12" customHeight="1">
      <c r="B10" s="11"/>
      <c r="D10" s="96" t="str">
        <f>1!D10</f>
        <v>In- broker</v>
      </c>
      <c r="E10" s="47">
        <f>'[2]4'!E10</f>
        <v>12541</v>
      </c>
      <c r="F10" s="47">
        <f>'[2]4'!F10</f>
        <v>2742</v>
      </c>
      <c r="G10" s="47">
        <f>'[2]4'!G10</f>
        <v>21608</v>
      </c>
      <c r="H10" s="47">
        <f>'[2]4'!I10</f>
        <v>0</v>
      </c>
      <c r="I10" s="47">
        <f>'[2]4'!J10</f>
        <v>0</v>
      </c>
      <c r="J10" s="47">
        <f>'[2]4'!K10</f>
        <v>6325</v>
      </c>
      <c r="K10" s="47">
        <f>'[2]4'!L10</f>
        <v>61879</v>
      </c>
      <c r="L10" s="47">
        <f>'[2]4'!M10</f>
        <v>43235</v>
      </c>
      <c r="M10" s="47">
        <f>'[2]4'!N10</f>
        <v>11150</v>
      </c>
      <c r="N10" s="47">
        <f>'[2]4'!O10</f>
        <v>0</v>
      </c>
      <c r="O10" s="47">
        <f>'[2]4'!P10</f>
        <v>0</v>
      </c>
      <c r="P10" s="47">
        <f>'[2]4'!Q10</f>
        <v>27456</v>
      </c>
      <c r="Q10" s="47">
        <f>'[2]4'!R10</f>
        <v>0</v>
      </c>
      <c r="R10" s="47">
        <f>'[2]4'!S10</f>
        <v>0</v>
      </c>
      <c r="S10" s="47">
        <f>'[2]4'!T10</f>
        <v>0</v>
      </c>
      <c r="T10" s="47">
        <f>'[2]4'!V10</f>
        <v>360</v>
      </c>
      <c r="U10" s="47">
        <f>'[2]4'!W10</f>
        <v>414</v>
      </c>
      <c r="V10" s="47">
        <f>'[2]4'!Y10</f>
        <v>0</v>
      </c>
      <c r="W10" s="48">
        <f>'[2]4'!AB10</f>
        <v>187710</v>
      </c>
    </row>
    <row r="11" spans="2:23" s="10" customFormat="1" ht="12" customHeight="1">
      <c r="B11" s="11"/>
      <c r="D11" s="96" t="str">
        <f>1!D11</f>
        <v>JDB Broker</v>
      </c>
      <c r="E11" s="47">
        <f>'[2]4'!E11</f>
        <v>4721</v>
      </c>
      <c r="F11" s="47">
        <f>'[2]4'!F11</f>
        <v>0</v>
      </c>
      <c r="G11" s="47">
        <f>'[2]4'!G11</f>
        <v>1528</v>
      </c>
      <c r="H11" s="47">
        <f>'[2]4'!I11</f>
        <v>0</v>
      </c>
      <c r="I11" s="47">
        <f>'[2]4'!J11</f>
        <v>0</v>
      </c>
      <c r="J11" s="47">
        <f>'[2]4'!K11</f>
        <v>391</v>
      </c>
      <c r="K11" s="47">
        <f>'[2]4'!L11</f>
        <v>1395</v>
      </c>
      <c r="L11" s="47">
        <f>'[2]4'!M11</f>
        <v>6108</v>
      </c>
      <c r="M11" s="47">
        <f>'[2]4'!N11</f>
        <v>1784</v>
      </c>
      <c r="N11" s="47">
        <f>'[2]4'!O11</f>
        <v>0</v>
      </c>
      <c r="O11" s="47">
        <f>'[2]4'!P11</f>
        <v>0</v>
      </c>
      <c r="P11" s="47">
        <f>'[2]4'!Q11</f>
        <v>560</v>
      </c>
      <c r="Q11" s="47">
        <f>'[2]4'!R11</f>
        <v>0</v>
      </c>
      <c r="R11" s="47">
        <f>'[2]4'!S11</f>
        <v>0</v>
      </c>
      <c r="S11" s="47">
        <f>'[2]4'!T11</f>
        <v>19</v>
      </c>
      <c r="T11" s="47">
        <f>'[2]4'!V11</f>
        <v>54</v>
      </c>
      <c r="U11" s="47">
        <f>'[2]4'!W11</f>
        <v>0</v>
      </c>
      <c r="V11" s="47">
        <f>'[2]4'!Y11</f>
        <v>0</v>
      </c>
      <c r="W11" s="48">
        <f>'[2]4'!AB11</f>
        <v>16560</v>
      </c>
    </row>
    <row r="12" spans="2:23" s="10" customFormat="1" ht="12" customHeight="1">
      <c r="B12" s="11"/>
      <c r="D12" s="96" t="str">
        <f>1!D12</f>
        <v>Legra</v>
      </c>
      <c r="E12" s="47">
        <f>'[2]4'!E12</f>
        <v>444</v>
      </c>
      <c r="F12" s="47">
        <f>'[2]4'!F12</f>
        <v>55</v>
      </c>
      <c r="G12" s="47">
        <f>'[2]4'!G12</f>
        <v>1300</v>
      </c>
      <c r="H12" s="47">
        <f>'[2]4'!I12</f>
        <v>0</v>
      </c>
      <c r="I12" s="47">
        <f>'[2]4'!J12</f>
        <v>0</v>
      </c>
      <c r="J12" s="47">
        <f>'[2]4'!K12</f>
        <v>155</v>
      </c>
      <c r="K12" s="47">
        <f>'[2]4'!L12</f>
        <v>550</v>
      </c>
      <c r="L12" s="47">
        <f>'[2]4'!M12</f>
        <v>12072</v>
      </c>
      <c r="M12" s="47">
        <f>'[2]4'!N12</f>
        <v>1152</v>
      </c>
      <c r="N12" s="47">
        <f>'[2]4'!O12</f>
        <v>0</v>
      </c>
      <c r="O12" s="47">
        <f>'[2]4'!P12</f>
        <v>6</v>
      </c>
      <c r="P12" s="47">
        <f>'[2]4'!Q12</f>
        <v>2063</v>
      </c>
      <c r="Q12" s="47">
        <f>'[2]4'!R12</f>
        <v>0</v>
      </c>
      <c r="R12" s="47">
        <f>'[2]4'!S12</f>
        <v>0</v>
      </c>
      <c r="S12" s="47">
        <f>'[2]4'!T12</f>
        <v>132</v>
      </c>
      <c r="T12" s="47">
        <f>'[2]4'!V12</f>
        <v>13</v>
      </c>
      <c r="U12" s="47">
        <f>'[2]4'!W12</f>
        <v>0</v>
      </c>
      <c r="V12" s="47">
        <f>'[2]4'!Y12</f>
        <v>0</v>
      </c>
      <c r="W12" s="48">
        <f>'[2]4'!AB12</f>
        <v>17942</v>
      </c>
    </row>
    <row r="13" spans="2:23" s="10" customFormat="1" ht="12" customHeight="1">
      <c r="B13" s="11"/>
      <c r="D13" s="96" t="str">
        <f>1!D13</f>
        <v>Mobiliti</v>
      </c>
      <c r="E13" s="47">
        <f>'[2]4'!E13</f>
        <v>6015</v>
      </c>
      <c r="F13" s="47">
        <f>'[2]4'!F13</f>
        <v>45</v>
      </c>
      <c r="G13" s="47">
        <f>'[2]4'!G13</f>
        <v>5153</v>
      </c>
      <c r="H13" s="47">
        <f>'[2]4'!I13</f>
        <v>0</v>
      </c>
      <c r="I13" s="47">
        <f>'[2]4'!J13</f>
        <v>6</v>
      </c>
      <c r="J13" s="47">
        <f>'[2]4'!K13</f>
        <v>139</v>
      </c>
      <c r="K13" s="47">
        <f>'[2]4'!L13</f>
        <v>739</v>
      </c>
      <c r="L13" s="47">
        <f>'[2]4'!M13</f>
        <v>1286</v>
      </c>
      <c r="M13" s="47">
        <f>'[2]4'!N13</f>
        <v>115702</v>
      </c>
      <c r="N13" s="47">
        <f>'[2]4'!O13</f>
        <v>0</v>
      </c>
      <c r="O13" s="47">
        <f>'[2]4'!P13</f>
        <v>0</v>
      </c>
      <c r="P13" s="47">
        <f>'[2]4'!Q13</f>
        <v>658</v>
      </c>
      <c r="Q13" s="47">
        <f>'[2]4'!R13</f>
        <v>0</v>
      </c>
      <c r="R13" s="47">
        <f>'[2]4'!S13</f>
        <v>0</v>
      </c>
      <c r="S13" s="47">
        <f>'[2]4'!T13</f>
        <v>0</v>
      </c>
      <c r="T13" s="47">
        <f>'[2]4'!V13</f>
        <v>422</v>
      </c>
      <c r="U13" s="47">
        <f>'[2]4'!W13</f>
        <v>816</v>
      </c>
      <c r="V13" s="47">
        <f>'[2]4'!Y13</f>
        <v>0</v>
      </c>
      <c r="W13" s="48">
        <f>'[2]4'!AB13</f>
        <v>130981</v>
      </c>
    </row>
    <row r="14" spans="4:23" s="10" customFormat="1" ht="12" customHeight="1">
      <c r="D14" s="96" t="str">
        <f>1!D14</f>
        <v>Nashe osiguruvanje</v>
      </c>
      <c r="E14" s="47">
        <f>'[2]4'!E14</f>
        <v>8349</v>
      </c>
      <c r="F14" s="47">
        <f>'[2]4'!F14</f>
        <v>7</v>
      </c>
      <c r="G14" s="47">
        <f>'[2]4'!G14</f>
        <v>4114</v>
      </c>
      <c r="H14" s="47">
        <f>'[2]4'!I14</f>
        <v>0</v>
      </c>
      <c r="I14" s="47">
        <f>'[2]4'!J14</f>
        <v>0</v>
      </c>
      <c r="J14" s="47">
        <f>'[2]4'!K14</f>
        <v>113</v>
      </c>
      <c r="K14" s="47">
        <f>'[2]4'!L14</f>
        <v>7830</v>
      </c>
      <c r="L14" s="47">
        <f>'[2]4'!M14</f>
        <v>8782</v>
      </c>
      <c r="M14" s="47">
        <f>'[2]4'!N14</f>
        <v>5396</v>
      </c>
      <c r="N14" s="47">
        <f>'[2]4'!O14</f>
        <v>0</v>
      </c>
      <c r="O14" s="47">
        <f>'[2]4'!P14</f>
        <v>0</v>
      </c>
      <c r="P14" s="47">
        <f>'[2]4'!Q14</f>
        <v>2740</v>
      </c>
      <c r="Q14" s="47">
        <f>'[2]4'!R14</f>
        <v>0</v>
      </c>
      <c r="R14" s="47">
        <f>'[2]4'!S14</f>
        <v>0</v>
      </c>
      <c r="S14" s="47">
        <f>'[2]4'!T14</f>
        <v>0</v>
      </c>
      <c r="T14" s="47">
        <f>'[2]4'!V14</f>
        <v>136</v>
      </c>
      <c r="U14" s="47">
        <f>'[2]4'!W14</f>
        <v>803</v>
      </c>
      <c r="V14" s="47">
        <f>'[2]4'!Y14</f>
        <v>0</v>
      </c>
      <c r="W14" s="48">
        <f>'[2]4'!AB14</f>
        <v>38270</v>
      </c>
    </row>
    <row r="15" spans="4:25" s="67" customFormat="1" ht="12" customHeight="1">
      <c r="D15" s="96" t="str">
        <f>1!D15</f>
        <v>Polisa plus</v>
      </c>
      <c r="E15" s="47">
        <f>'[2]4'!E15</f>
        <v>1613</v>
      </c>
      <c r="F15" s="47">
        <f>'[2]4'!F15</f>
        <v>24</v>
      </c>
      <c r="G15" s="47">
        <f>'[2]4'!G15</f>
        <v>813</v>
      </c>
      <c r="H15" s="47">
        <f>'[2]4'!I15</f>
        <v>0</v>
      </c>
      <c r="I15" s="47">
        <f>'[2]4'!J15</f>
        <v>0</v>
      </c>
      <c r="J15" s="47">
        <f>'[2]4'!K15</f>
        <v>13</v>
      </c>
      <c r="K15" s="47">
        <f>'[2]4'!L15</f>
        <v>173</v>
      </c>
      <c r="L15" s="47">
        <f>'[2]4'!M15</f>
        <v>175</v>
      </c>
      <c r="M15" s="47">
        <f>'[2]4'!N15</f>
        <v>56050</v>
      </c>
      <c r="N15" s="47">
        <f>'[2]4'!O15</f>
        <v>0</v>
      </c>
      <c r="O15" s="47">
        <f>'[2]4'!P15</f>
        <v>0</v>
      </c>
      <c r="P15" s="47">
        <f>'[2]4'!Q15</f>
        <v>117</v>
      </c>
      <c r="Q15" s="47">
        <f>'[2]4'!R15</f>
        <v>0</v>
      </c>
      <c r="R15" s="47">
        <f>'[2]4'!S15</f>
        <v>0</v>
      </c>
      <c r="S15" s="47">
        <f>'[2]4'!T15</f>
        <v>0</v>
      </c>
      <c r="T15" s="47">
        <f>'[2]4'!V15</f>
        <v>160</v>
      </c>
      <c r="U15" s="47">
        <f>'[2]4'!W15</f>
        <v>516</v>
      </c>
      <c r="V15" s="47">
        <f>'[2]4'!Y15</f>
        <v>0</v>
      </c>
      <c r="W15" s="48">
        <f>'[2]4'!AB15</f>
        <v>59654</v>
      </c>
      <c r="X15" s="10"/>
      <c r="Y15" s="10"/>
    </row>
    <row r="16" spans="4:23" s="10" customFormat="1" ht="12" customHeight="1">
      <c r="D16" s="96" t="str">
        <f>1!D16</f>
        <v>Seda broker</v>
      </c>
      <c r="E16" s="47">
        <f>'[2]4'!E16</f>
        <v>15064</v>
      </c>
      <c r="F16" s="47">
        <f>'[2]4'!F16</f>
        <v>9014</v>
      </c>
      <c r="G16" s="47">
        <f>'[2]4'!G16</f>
        <v>13826</v>
      </c>
      <c r="H16" s="47">
        <f>'[2]4'!I16</f>
        <v>0</v>
      </c>
      <c r="I16" s="47">
        <f>'[2]4'!J16</f>
        <v>449</v>
      </c>
      <c r="J16" s="47">
        <f>'[2]4'!K16</f>
        <v>114</v>
      </c>
      <c r="K16" s="47">
        <f>'[2]4'!L16</f>
        <v>5246</v>
      </c>
      <c r="L16" s="47">
        <f>'[2]4'!M16</f>
        <v>9513</v>
      </c>
      <c r="M16" s="47">
        <f>'[2]4'!N16</f>
        <v>216940</v>
      </c>
      <c r="N16" s="47">
        <f>'[2]4'!O16</f>
        <v>0</v>
      </c>
      <c r="O16" s="47">
        <f>'[2]4'!P16</f>
        <v>27</v>
      </c>
      <c r="P16" s="47">
        <f>'[2]4'!Q16</f>
        <v>2473</v>
      </c>
      <c r="Q16" s="47">
        <f>'[2]4'!R16</f>
        <v>0</v>
      </c>
      <c r="R16" s="47">
        <f>'[2]4'!S16</f>
        <v>0</v>
      </c>
      <c r="S16" s="47">
        <f>'[2]4'!T16</f>
        <v>0</v>
      </c>
      <c r="T16" s="47">
        <f>'[2]4'!V16</f>
        <v>312</v>
      </c>
      <c r="U16" s="47">
        <f>'[2]4'!W16</f>
        <v>74</v>
      </c>
      <c r="V16" s="47">
        <f>'[2]4'!Y16</f>
        <v>0</v>
      </c>
      <c r="W16" s="48">
        <f>'[2]4'!AB16</f>
        <v>273052</v>
      </c>
    </row>
    <row r="17" spans="4:23" s="10" customFormat="1" ht="12" customHeight="1">
      <c r="D17" s="96" t="str">
        <f>1!D17</f>
        <v>Super broker</v>
      </c>
      <c r="E17" s="47">
        <f>'[2]4'!E17</f>
        <v>2054</v>
      </c>
      <c r="F17" s="47">
        <f>'[2]4'!F17</f>
        <v>66</v>
      </c>
      <c r="G17" s="47">
        <f>'[2]4'!G17</f>
        <v>1253</v>
      </c>
      <c r="H17" s="47">
        <f>'[2]4'!I17</f>
        <v>0</v>
      </c>
      <c r="I17" s="47">
        <f>'[2]4'!J17</f>
        <v>0</v>
      </c>
      <c r="J17" s="47">
        <f>'[2]4'!K17</f>
        <v>62</v>
      </c>
      <c r="K17" s="47">
        <f>'[2]4'!L17</f>
        <v>243</v>
      </c>
      <c r="L17" s="47">
        <f>'[2]4'!M17</f>
        <v>3</v>
      </c>
      <c r="M17" s="47">
        <f>'[2]4'!N17</f>
        <v>68017</v>
      </c>
      <c r="N17" s="47">
        <f>'[2]4'!O17</f>
        <v>0</v>
      </c>
      <c r="O17" s="47">
        <f>'[2]4'!P17</f>
        <v>0</v>
      </c>
      <c r="P17" s="47">
        <f>'[2]4'!Q17</f>
        <v>215</v>
      </c>
      <c r="Q17" s="47">
        <f>'[2]4'!R17</f>
        <v>0</v>
      </c>
      <c r="R17" s="47">
        <f>'[2]4'!S17</f>
        <v>0</v>
      </c>
      <c r="S17" s="47">
        <f>'[2]4'!T17</f>
        <v>0</v>
      </c>
      <c r="T17" s="47">
        <f>'[2]4'!V17</f>
        <v>0</v>
      </c>
      <c r="U17" s="47">
        <f>'[2]4'!W17</f>
        <v>0</v>
      </c>
      <c r="V17" s="47">
        <f>'[2]4'!Y17</f>
        <v>0</v>
      </c>
      <c r="W17" s="48">
        <f>'[2]4'!AB17</f>
        <v>71913</v>
      </c>
    </row>
    <row r="18" spans="4:23" s="10" customFormat="1" ht="12" customHeight="1">
      <c r="D18" s="96" t="str">
        <f>1!D18</f>
        <v>Korab ins</v>
      </c>
      <c r="E18" s="47">
        <f>'[2]4'!E18</f>
        <v>1294</v>
      </c>
      <c r="F18" s="47">
        <f>'[2]4'!F18</f>
        <v>41</v>
      </c>
      <c r="G18" s="47">
        <f>'[2]4'!G18</f>
        <v>1343</v>
      </c>
      <c r="H18" s="47">
        <f>'[2]4'!I18</f>
        <v>0</v>
      </c>
      <c r="I18" s="47">
        <f>'[2]4'!J18</f>
        <v>0</v>
      </c>
      <c r="J18" s="47">
        <f>'[2]4'!K18</f>
        <v>19</v>
      </c>
      <c r="K18" s="47">
        <f>'[2]4'!L18</f>
        <v>11</v>
      </c>
      <c r="L18" s="47">
        <f>'[2]4'!M18</f>
        <v>409</v>
      </c>
      <c r="M18" s="47">
        <f>'[2]4'!N18</f>
        <v>33200</v>
      </c>
      <c r="N18" s="47">
        <f>'[2]4'!O18</f>
        <v>0</v>
      </c>
      <c r="O18" s="47">
        <f>'[2]4'!P18</f>
        <v>0</v>
      </c>
      <c r="P18" s="47">
        <f>'[2]4'!Q18</f>
        <v>146</v>
      </c>
      <c r="Q18" s="47">
        <f>'[2]4'!R18</f>
        <v>0</v>
      </c>
      <c r="R18" s="47">
        <f>'[2]4'!S18</f>
        <v>0</v>
      </c>
      <c r="S18" s="47">
        <f>'[2]4'!T18</f>
        <v>0</v>
      </c>
      <c r="T18" s="47">
        <f>'[2]4'!V18</f>
        <v>115</v>
      </c>
      <c r="U18" s="47">
        <f>'[2]4'!W18</f>
        <v>0</v>
      </c>
      <c r="V18" s="47">
        <f>'[2]4'!Y18</f>
        <v>0</v>
      </c>
      <c r="W18" s="48">
        <f>'[2]4'!AB18</f>
        <v>36578</v>
      </c>
    </row>
    <row r="19" spans="4:23" s="10" customFormat="1" ht="12" customHeight="1">
      <c r="D19" s="96" t="str">
        <f>1!D19</f>
        <v>Certus</v>
      </c>
      <c r="E19" s="47">
        <f>'[2]4'!E19</f>
        <v>2429</v>
      </c>
      <c r="F19" s="47">
        <f>'[2]4'!F19</f>
        <v>136</v>
      </c>
      <c r="G19" s="47">
        <f>'[2]4'!G19</f>
        <v>3709</v>
      </c>
      <c r="H19" s="47">
        <f>'[2]4'!I19</f>
        <v>0</v>
      </c>
      <c r="I19" s="47">
        <f>'[2]4'!J19</f>
        <v>0</v>
      </c>
      <c r="J19" s="47">
        <f>'[2]4'!K19</f>
        <v>0</v>
      </c>
      <c r="K19" s="47">
        <f>'[2]4'!L19</f>
        <v>1122</v>
      </c>
      <c r="L19" s="47">
        <f>'[2]4'!M19</f>
        <v>2861</v>
      </c>
      <c r="M19" s="47">
        <f>'[2]4'!N19</f>
        <v>53881</v>
      </c>
      <c r="N19" s="47">
        <f>'[2]4'!O19</f>
        <v>0</v>
      </c>
      <c r="O19" s="47">
        <f>'[2]4'!P19</f>
        <v>2</v>
      </c>
      <c r="P19" s="47">
        <f>'[2]4'!Q19</f>
        <v>314</v>
      </c>
      <c r="Q19" s="47">
        <f>'[2]4'!R19</f>
        <v>0</v>
      </c>
      <c r="R19" s="47">
        <f>'[2]4'!S19</f>
        <v>0</v>
      </c>
      <c r="S19" s="47">
        <f>'[2]4'!T19</f>
        <v>0</v>
      </c>
      <c r="T19" s="47">
        <f>'[2]4'!V19</f>
        <v>237</v>
      </c>
      <c r="U19" s="47">
        <f>'[2]4'!W19</f>
        <v>127</v>
      </c>
      <c r="V19" s="47">
        <f>'[2]4'!Y19</f>
        <v>0</v>
      </c>
      <c r="W19" s="48">
        <f>'[2]4'!AB19</f>
        <v>64818</v>
      </c>
    </row>
    <row r="20" spans="4:23" s="10" customFormat="1" ht="12" customHeight="1">
      <c r="D20" s="96" t="str">
        <f>1!D20</f>
        <v>Nov osiguritelen broker</v>
      </c>
      <c r="E20" s="47">
        <f>'[2]4'!E20</f>
        <v>5199</v>
      </c>
      <c r="F20" s="47">
        <f>'[2]4'!F20</f>
        <v>64</v>
      </c>
      <c r="G20" s="47">
        <f>'[2]4'!G20</f>
        <v>3842</v>
      </c>
      <c r="H20" s="47">
        <f>'[2]4'!I20</f>
        <v>0</v>
      </c>
      <c r="I20" s="47">
        <f>'[2]4'!J20</f>
        <v>0</v>
      </c>
      <c r="J20" s="47">
        <f>'[2]4'!K20</f>
        <v>181</v>
      </c>
      <c r="K20" s="47">
        <f>'[2]4'!L20</f>
        <v>3773</v>
      </c>
      <c r="L20" s="47">
        <f>'[2]4'!M20</f>
        <v>6680</v>
      </c>
      <c r="M20" s="47">
        <f>'[2]4'!N20</f>
        <v>58540</v>
      </c>
      <c r="N20" s="47">
        <f>'[2]4'!O20</f>
        <v>0</v>
      </c>
      <c r="O20" s="47">
        <f>'[2]4'!P20</f>
        <v>0</v>
      </c>
      <c r="P20" s="47">
        <f>'[2]4'!Q20</f>
        <v>3286</v>
      </c>
      <c r="Q20" s="47">
        <f>'[2]4'!R20</f>
        <v>0</v>
      </c>
      <c r="R20" s="47">
        <f>'[2]4'!S20</f>
        <v>162</v>
      </c>
      <c r="S20" s="47">
        <f>'[2]4'!T20</f>
        <v>0</v>
      </c>
      <c r="T20" s="47">
        <f>'[2]4'!V20</f>
        <v>412</v>
      </c>
      <c r="U20" s="47">
        <f>'[2]4'!W20</f>
        <v>270</v>
      </c>
      <c r="V20" s="47">
        <f>'[2]4'!Y20</f>
        <v>0</v>
      </c>
      <c r="W20" s="48">
        <f>'[2]4'!AB20</f>
        <v>82406</v>
      </c>
    </row>
    <row r="21" spans="4:23" s="10" customFormat="1" ht="12" customHeight="1">
      <c r="D21" s="96" t="str">
        <f>1!D21</f>
        <v>CVO Broker</v>
      </c>
      <c r="E21" s="47">
        <f>'[2]4'!E21</f>
        <v>65</v>
      </c>
      <c r="F21" s="47">
        <f>'[2]4'!F21</f>
        <v>0</v>
      </c>
      <c r="G21" s="47">
        <f>'[2]4'!G21</f>
        <v>0</v>
      </c>
      <c r="H21" s="47">
        <f>'[2]4'!I21</f>
        <v>0</v>
      </c>
      <c r="I21" s="47">
        <f>'[2]4'!J21</f>
        <v>0</v>
      </c>
      <c r="J21" s="47">
        <f>'[2]4'!K21</f>
        <v>0</v>
      </c>
      <c r="K21" s="47">
        <f>'[2]4'!L21</f>
        <v>0</v>
      </c>
      <c r="L21" s="47">
        <f>'[2]4'!M21</f>
        <v>0</v>
      </c>
      <c r="M21" s="47">
        <f>'[2]4'!N21</f>
        <v>17184</v>
      </c>
      <c r="N21" s="47">
        <f>'[2]4'!O21</f>
        <v>0</v>
      </c>
      <c r="O21" s="47">
        <f>'[2]4'!P21</f>
        <v>0</v>
      </c>
      <c r="P21" s="47">
        <f>'[2]4'!Q21</f>
        <v>0</v>
      </c>
      <c r="Q21" s="47">
        <f>'[2]4'!R21</f>
        <v>0</v>
      </c>
      <c r="R21" s="47">
        <f>'[2]4'!S21</f>
        <v>0</v>
      </c>
      <c r="S21" s="47">
        <f>'[2]4'!T21</f>
        <v>0</v>
      </c>
      <c r="T21" s="47">
        <f>'[2]4'!V21</f>
        <v>0</v>
      </c>
      <c r="U21" s="47">
        <f>'[2]4'!W21</f>
        <v>0</v>
      </c>
      <c r="V21" s="47">
        <f>'[2]4'!Y21</f>
        <v>0</v>
      </c>
      <c r="W21" s="48">
        <f>'[2]4'!AB21</f>
        <v>17249</v>
      </c>
    </row>
    <row r="22" spans="4:23" s="10" customFormat="1" ht="12" customHeight="1">
      <c r="D22" s="96" t="str">
        <f>1!D22</f>
        <v>ASUC Broker</v>
      </c>
      <c r="E22" s="47">
        <f>'[2]4'!E22</f>
        <v>840</v>
      </c>
      <c r="F22" s="47">
        <f>'[2]4'!F22</f>
        <v>0</v>
      </c>
      <c r="G22" s="47">
        <f>'[2]4'!G22</f>
        <v>274</v>
      </c>
      <c r="H22" s="47">
        <f>'[2]4'!I22</f>
        <v>0</v>
      </c>
      <c r="I22" s="47">
        <f>'[2]4'!J22</f>
        <v>0</v>
      </c>
      <c r="J22" s="47">
        <f>'[2]4'!K22</f>
        <v>0</v>
      </c>
      <c r="K22" s="47">
        <f>'[2]4'!L22</f>
        <v>110</v>
      </c>
      <c r="L22" s="47">
        <f>'[2]4'!M22</f>
        <v>23</v>
      </c>
      <c r="M22" s="47">
        <f>'[2]4'!N22</f>
        <v>12766</v>
      </c>
      <c r="N22" s="47">
        <f>'[2]4'!O22</f>
        <v>0</v>
      </c>
      <c r="O22" s="47">
        <f>'[2]4'!P22</f>
        <v>0</v>
      </c>
      <c r="P22" s="47">
        <f>'[2]4'!Q22</f>
        <v>36</v>
      </c>
      <c r="Q22" s="47">
        <f>'[2]4'!R22</f>
        <v>0</v>
      </c>
      <c r="R22" s="47">
        <f>'[2]4'!S22</f>
        <v>0</v>
      </c>
      <c r="S22" s="47">
        <f>'[2]4'!T22</f>
        <v>0</v>
      </c>
      <c r="T22" s="47">
        <f>'[2]4'!V22</f>
        <v>60</v>
      </c>
      <c r="U22" s="47">
        <f>'[2]4'!W22</f>
        <v>0</v>
      </c>
      <c r="V22" s="47">
        <f>'[2]4'!Y22</f>
        <v>0</v>
      </c>
      <c r="W22" s="48">
        <f>'[2]4'!AB22</f>
        <v>14109</v>
      </c>
    </row>
    <row r="23" spans="4:23" s="10" customFormat="1" ht="12" customHeight="1">
      <c r="D23" s="96" t="str">
        <f>1!D23</f>
        <v>Mega Broker</v>
      </c>
      <c r="E23" s="47">
        <f>'[2]4'!E23</f>
        <v>1700</v>
      </c>
      <c r="F23" s="47">
        <f>'[2]4'!F23</f>
        <v>356</v>
      </c>
      <c r="G23" s="47">
        <f>'[2]4'!G23</f>
        <v>5248</v>
      </c>
      <c r="H23" s="47">
        <f>'[2]4'!I23</f>
        <v>0</v>
      </c>
      <c r="I23" s="47">
        <f>'[2]4'!J23</f>
        <v>0</v>
      </c>
      <c r="J23" s="47">
        <f>'[2]4'!K23</f>
        <v>93</v>
      </c>
      <c r="K23" s="47">
        <f>'[2]4'!L23</f>
        <v>537</v>
      </c>
      <c r="L23" s="47">
        <f>'[2]4'!M23</f>
        <v>786</v>
      </c>
      <c r="M23" s="47">
        <f>'[2]4'!N23</f>
        <v>23606</v>
      </c>
      <c r="N23" s="47">
        <f>'[2]4'!O23</f>
        <v>0</v>
      </c>
      <c r="O23" s="47">
        <f>'[2]4'!P23</f>
        <v>9</v>
      </c>
      <c r="P23" s="47">
        <f>'[2]4'!Q23</f>
        <v>336</v>
      </c>
      <c r="Q23" s="47">
        <f>'[2]4'!R23</f>
        <v>0</v>
      </c>
      <c r="R23" s="47">
        <f>'[2]4'!S23</f>
        <v>0</v>
      </c>
      <c r="S23" s="47">
        <f>'[2]4'!T23</f>
        <v>0</v>
      </c>
      <c r="T23" s="47">
        <f>'[2]4'!V23</f>
        <v>96</v>
      </c>
      <c r="U23" s="47">
        <f>'[2]4'!W23</f>
        <v>2569</v>
      </c>
      <c r="V23" s="47">
        <f>'[2]4'!Y23</f>
        <v>293</v>
      </c>
      <c r="W23" s="48">
        <f>'[2]4'!AB23</f>
        <v>35629</v>
      </c>
    </row>
    <row r="24" spans="4:23" s="10" customFormat="1" ht="12" customHeight="1">
      <c r="D24" s="96" t="str">
        <f>1!D24</f>
        <v>S.T.M Broker Plus</v>
      </c>
      <c r="E24" s="47">
        <f>'[2]4'!E24</f>
        <v>328</v>
      </c>
      <c r="F24" s="47">
        <f>'[2]4'!F24</f>
        <v>0</v>
      </c>
      <c r="G24" s="47">
        <f>'[2]4'!G24</f>
        <v>164</v>
      </c>
      <c r="H24" s="47">
        <f>'[2]4'!I24</f>
        <v>0</v>
      </c>
      <c r="I24" s="47">
        <f>'[2]4'!J24</f>
        <v>0</v>
      </c>
      <c r="J24" s="47">
        <f>'[2]4'!K24</f>
        <v>94</v>
      </c>
      <c r="K24" s="47">
        <f>'[2]4'!L24</f>
        <v>20</v>
      </c>
      <c r="L24" s="47">
        <f>'[2]4'!M24</f>
        <v>17</v>
      </c>
      <c r="M24" s="47">
        <f>'[2]4'!N24</f>
        <v>13549</v>
      </c>
      <c r="N24" s="47">
        <f>'[2]4'!O24</f>
        <v>0</v>
      </c>
      <c r="O24" s="47">
        <f>'[2]4'!P24</f>
        <v>0</v>
      </c>
      <c r="P24" s="47">
        <f>'[2]4'!Q24</f>
        <v>90</v>
      </c>
      <c r="Q24" s="47">
        <f>'[2]4'!R24</f>
        <v>0</v>
      </c>
      <c r="R24" s="47">
        <f>'[2]4'!S24</f>
        <v>0</v>
      </c>
      <c r="S24" s="47">
        <f>'[2]4'!T24</f>
        <v>0</v>
      </c>
      <c r="T24" s="47">
        <f>'[2]4'!V24</f>
        <v>56</v>
      </c>
      <c r="U24" s="47">
        <f>'[2]4'!W24</f>
        <v>0</v>
      </c>
      <c r="V24" s="47">
        <f>'[2]4'!Y24</f>
        <v>0</v>
      </c>
      <c r="W24" s="48">
        <f>'[2]4'!AB24</f>
        <v>14318</v>
      </c>
    </row>
    <row r="25" spans="4:23" s="10" customFormat="1" ht="12" customHeight="1">
      <c r="D25" s="96" t="str">
        <f>1!D25</f>
        <v>AM Broker</v>
      </c>
      <c r="E25" s="47">
        <f>'[2]4'!E25</f>
        <v>7150</v>
      </c>
      <c r="F25" s="47">
        <f>'[2]4'!F25</f>
        <v>6275</v>
      </c>
      <c r="G25" s="47">
        <f>'[2]4'!G25</f>
        <v>8871</v>
      </c>
      <c r="H25" s="47">
        <f>'[2]4'!I25</f>
        <v>0</v>
      </c>
      <c r="I25" s="47">
        <f>'[2]4'!J25</f>
        <v>0</v>
      </c>
      <c r="J25" s="47">
        <f>'[2]4'!K25</f>
        <v>1310</v>
      </c>
      <c r="K25" s="47">
        <f>'[2]4'!L25</f>
        <v>11206</v>
      </c>
      <c r="L25" s="47">
        <f>'[2]4'!M25</f>
        <v>6602</v>
      </c>
      <c r="M25" s="47">
        <f>'[2]4'!N25</f>
        <v>45824</v>
      </c>
      <c r="N25" s="47">
        <f>'[2]4'!O25</f>
        <v>0</v>
      </c>
      <c r="O25" s="47">
        <f>'[2]4'!P25</f>
        <v>6</v>
      </c>
      <c r="P25" s="47">
        <f>'[2]4'!Q25</f>
        <v>2892</v>
      </c>
      <c r="Q25" s="47">
        <f>'[2]4'!R25</f>
        <v>0</v>
      </c>
      <c r="R25" s="47">
        <f>'[2]4'!S25</f>
        <v>0</v>
      </c>
      <c r="S25" s="47">
        <f>'[2]4'!T25</f>
        <v>0</v>
      </c>
      <c r="T25" s="47">
        <f>'[2]4'!V25</f>
        <v>369</v>
      </c>
      <c r="U25" s="47">
        <f>'[2]4'!W25</f>
        <v>2109</v>
      </c>
      <c r="V25" s="47">
        <f>'[2]4'!Y25</f>
        <v>0</v>
      </c>
      <c r="W25" s="48">
        <f>'[2]4'!AB25</f>
        <v>92614</v>
      </c>
    </row>
    <row r="26" spans="2:23" s="10" customFormat="1" ht="12" customHeight="1">
      <c r="B26" s="11"/>
      <c r="D26" s="96" t="str">
        <f>1!D26</f>
        <v>VIA Broker</v>
      </c>
      <c r="E26" s="47">
        <f>'[2]4'!E26</f>
        <v>869</v>
      </c>
      <c r="F26" s="47">
        <f>'[2]4'!F26</f>
        <v>0</v>
      </c>
      <c r="G26" s="47">
        <f>'[2]4'!G26</f>
        <v>273</v>
      </c>
      <c r="H26" s="47">
        <f>'[2]4'!I26</f>
        <v>0</v>
      </c>
      <c r="I26" s="47">
        <f>'[2]4'!J26</f>
        <v>0</v>
      </c>
      <c r="J26" s="47">
        <f>'[2]4'!K26</f>
        <v>9</v>
      </c>
      <c r="K26" s="47">
        <f>'[2]4'!L26</f>
        <v>0</v>
      </c>
      <c r="L26" s="47">
        <f>'[2]4'!M26</f>
        <v>11</v>
      </c>
      <c r="M26" s="47">
        <f>'[2]4'!N26</f>
        <v>44457</v>
      </c>
      <c r="N26" s="47">
        <f>'[2]4'!O26</f>
        <v>0</v>
      </c>
      <c r="O26" s="47">
        <f>'[2]4'!P26</f>
        <v>0</v>
      </c>
      <c r="P26" s="47">
        <f>'[2]4'!Q26</f>
        <v>69</v>
      </c>
      <c r="Q26" s="47">
        <f>'[2]4'!R26</f>
        <v>0</v>
      </c>
      <c r="R26" s="47">
        <f>'[2]4'!S26</f>
        <v>0</v>
      </c>
      <c r="S26" s="47">
        <f>'[2]4'!T26</f>
        <v>0</v>
      </c>
      <c r="T26" s="47">
        <f>'[2]4'!V26</f>
        <v>70</v>
      </c>
      <c r="U26" s="47">
        <f>'[2]4'!W26</f>
        <v>0</v>
      </c>
      <c r="V26" s="47">
        <f>'[2]4'!Y26</f>
        <v>0</v>
      </c>
      <c r="W26" s="48">
        <f>'[2]4'!AB26</f>
        <v>45758</v>
      </c>
    </row>
    <row r="27" spans="2:23" s="10" customFormat="1" ht="12" customHeight="1">
      <c r="B27" s="11"/>
      <c r="D27" s="96" t="str">
        <f>1!D27</f>
        <v>Veber GMA</v>
      </c>
      <c r="E27" s="47">
        <f>'[2]4'!E27</f>
        <v>26</v>
      </c>
      <c r="F27" s="47">
        <f>'[2]4'!F27</f>
        <v>0</v>
      </c>
      <c r="G27" s="47">
        <f>'[2]4'!G27</f>
        <v>20</v>
      </c>
      <c r="H27" s="47">
        <f>'[2]4'!I27</f>
        <v>0</v>
      </c>
      <c r="I27" s="47">
        <f>'[2]4'!J27</f>
        <v>0</v>
      </c>
      <c r="J27" s="47">
        <f>'[2]4'!K27</f>
        <v>0</v>
      </c>
      <c r="K27" s="47">
        <f>'[2]4'!L27</f>
        <v>22</v>
      </c>
      <c r="L27" s="47">
        <f>'[2]4'!M27</f>
        <v>15</v>
      </c>
      <c r="M27" s="47">
        <f>'[2]4'!N27</f>
        <v>909</v>
      </c>
      <c r="N27" s="47">
        <f>'[2]4'!O27</f>
        <v>0</v>
      </c>
      <c r="O27" s="47">
        <f>'[2]4'!P27</f>
        <v>0</v>
      </c>
      <c r="P27" s="47">
        <f>'[2]4'!Q27</f>
        <v>37</v>
      </c>
      <c r="Q27" s="47">
        <f>'[2]4'!R27</f>
        <v>0</v>
      </c>
      <c r="R27" s="47">
        <f>'[2]4'!S27</f>
        <v>0</v>
      </c>
      <c r="S27" s="47">
        <f>'[2]4'!T27</f>
        <v>0</v>
      </c>
      <c r="T27" s="47">
        <f>'[2]4'!V27</f>
        <v>30</v>
      </c>
      <c r="U27" s="47">
        <f>'[2]4'!W27</f>
        <v>0</v>
      </c>
      <c r="V27" s="47">
        <f>'[2]4'!Y27</f>
        <v>0</v>
      </c>
      <c r="W27" s="48">
        <f>'[2]4'!AB27</f>
        <v>1059</v>
      </c>
    </row>
    <row r="28" spans="2:23" s="10" customFormat="1" ht="12" customHeight="1">
      <c r="B28" s="11"/>
      <c r="D28" s="96" t="str">
        <f>1!D28</f>
        <v>SN Osiguritelen Broker</v>
      </c>
      <c r="E28" s="47">
        <f>'[2]4'!E28</f>
        <v>21874</v>
      </c>
      <c r="F28" s="47">
        <f>'[2]4'!F28</f>
        <v>16184</v>
      </c>
      <c r="G28" s="47">
        <f>'[2]4'!G28</f>
        <v>32238</v>
      </c>
      <c r="H28" s="47">
        <f>'[2]4'!I28</f>
        <v>0</v>
      </c>
      <c r="I28" s="47">
        <f>'[2]4'!J28</f>
        <v>44</v>
      </c>
      <c r="J28" s="47">
        <f>'[2]4'!K28</f>
        <v>613</v>
      </c>
      <c r="K28" s="47">
        <f>'[2]4'!L28</f>
        <v>10130</v>
      </c>
      <c r="L28" s="47">
        <f>'[2]4'!M28</f>
        <v>344932</v>
      </c>
      <c r="M28" s="47">
        <f>'[2]4'!N28</f>
        <v>200997</v>
      </c>
      <c r="N28" s="47">
        <f>'[2]4'!O28</f>
        <v>0</v>
      </c>
      <c r="O28" s="47">
        <f>'[2]4'!P28</f>
        <v>63</v>
      </c>
      <c r="P28" s="47">
        <f>'[2]4'!Q28</f>
        <v>8300</v>
      </c>
      <c r="Q28" s="47">
        <f>'[2]4'!R28</f>
        <v>0</v>
      </c>
      <c r="R28" s="47">
        <f>'[2]4'!S28</f>
        <v>0</v>
      </c>
      <c r="S28" s="47">
        <f>'[2]4'!T28</f>
        <v>93</v>
      </c>
      <c r="T28" s="47">
        <f>'[2]4'!V28</f>
        <v>2081</v>
      </c>
      <c r="U28" s="47">
        <f>'[2]4'!W28</f>
        <v>6248</v>
      </c>
      <c r="V28" s="47">
        <f>'[2]4'!Y28</f>
        <v>452</v>
      </c>
      <c r="W28" s="48">
        <f>'[2]4'!AB28</f>
        <v>644249</v>
      </c>
    </row>
    <row r="29" spans="2:23" s="10" customFormat="1" ht="12" customHeight="1">
      <c r="B29" s="11"/>
      <c r="D29" s="96" t="str">
        <f>1!D29</f>
        <v>Mak trend Broker</v>
      </c>
      <c r="E29" s="47">
        <f>'[2]4'!E29</f>
        <v>2060</v>
      </c>
      <c r="F29" s="47">
        <f>'[2]4'!F29</f>
        <v>0</v>
      </c>
      <c r="G29" s="47">
        <f>'[2]4'!G29</f>
        <v>2834</v>
      </c>
      <c r="H29" s="47">
        <f>'[2]4'!I29</f>
        <v>0</v>
      </c>
      <c r="I29" s="47">
        <f>'[2]4'!J29</f>
        <v>0</v>
      </c>
      <c r="J29" s="47">
        <f>'[2]4'!K29</f>
        <v>36</v>
      </c>
      <c r="K29" s="47">
        <f>'[2]4'!L29</f>
        <v>1738</v>
      </c>
      <c r="L29" s="47">
        <f>'[2]4'!M29</f>
        <v>1896</v>
      </c>
      <c r="M29" s="47">
        <f>'[2]4'!N29</f>
        <v>3531</v>
      </c>
      <c r="N29" s="47">
        <f>'[2]4'!O29</f>
        <v>0</v>
      </c>
      <c r="O29" s="47">
        <f>'[2]4'!P29</f>
        <v>0</v>
      </c>
      <c r="P29" s="47">
        <f>'[2]4'!Q29</f>
        <v>182</v>
      </c>
      <c r="Q29" s="47">
        <f>'[2]4'!R29</f>
        <v>0</v>
      </c>
      <c r="R29" s="47">
        <f>'[2]4'!S29</f>
        <v>0</v>
      </c>
      <c r="S29" s="47">
        <f>'[2]4'!T29</f>
        <v>0</v>
      </c>
      <c r="T29" s="47">
        <f>'[2]4'!V29</f>
        <v>33</v>
      </c>
      <c r="U29" s="47">
        <f>'[2]4'!W29</f>
        <v>0</v>
      </c>
      <c r="V29" s="47">
        <f>'[2]4'!Y29</f>
        <v>0</v>
      </c>
      <c r="W29" s="48">
        <f>'[2]4'!AB29</f>
        <v>12310</v>
      </c>
    </row>
    <row r="30" spans="2:23" s="10" customFormat="1" ht="12" customHeight="1">
      <c r="B30" s="11"/>
      <c r="D30" s="96" t="str">
        <f>1!D30</f>
        <v>Porshe Broker</v>
      </c>
      <c r="E30" s="47">
        <f>'[2]4'!E30</f>
        <v>471</v>
      </c>
      <c r="F30" s="47">
        <f>'[2]4'!F30</f>
        <v>0</v>
      </c>
      <c r="G30" s="47">
        <f>'[2]4'!G30</f>
        <v>51418</v>
      </c>
      <c r="H30" s="47">
        <f>'[2]4'!I30</f>
        <v>0</v>
      </c>
      <c r="I30" s="47">
        <f>'[2]4'!J30</f>
        <v>0</v>
      </c>
      <c r="J30" s="47">
        <f>'[2]4'!K30</f>
        <v>0</v>
      </c>
      <c r="K30" s="47">
        <f>'[2]4'!L30</f>
        <v>1</v>
      </c>
      <c r="L30" s="47">
        <f>'[2]4'!M30</f>
        <v>38</v>
      </c>
      <c r="M30" s="47">
        <f>'[2]4'!N30</f>
        <v>15976</v>
      </c>
      <c r="N30" s="47">
        <f>'[2]4'!O30</f>
        <v>0</v>
      </c>
      <c r="O30" s="47">
        <f>'[2]4'!P30</f>
        <v>0</v>
      </c>
      <c r="P30" s="47">
        <f>'[2]4'!Q30</f>
        <v>0</v>
      </c>
      <c r="Q30" s="47">
        <f>'[2]4'!R30</f>
        <v>0</v>
      </c>
      <c r="R30" s="47">
        <f>'[2]4'!S30</f>
        <v>0</v>
      </c>
      <c r="S30" s="47">
        <f>'[2]4'!T30</f>
        <v>0</v>
      </c>
      <c r="T30" s="47">
        <f>'[2]4'!V30</f>
        <v>2</v>
      </c>
      <c r="U30" s="47">
        <f>'[2]4'!W30</f>
        <v>0</v>
      </c>
      <c r="V30" s="47">
        <f>'[2]4'!Y30</f>
        <v>0</v>
      </c>
      <c r="W30" s="48">
        <f>'[2]4'!AB30</f>
        <v>67906</v>
      </c>
    </row>
    <row r="31" spans="2:23" s="10" customFormat="1" ht="12" customHeight="1">
      <c r="B31" s="11"/>
      <c r="D31" s="96" t="str">
        <f>1!D31</f>
        <v>Joker Ins Broker</v>
      </c>
      <c r="E31" s="47">
        <f>'[2]4'!E31</f>
        <v>1098</v>
      </c>
      <c r="F31" s="47">
        <f>'[2]4'!F31</f>
        <v>0</v>
      </c>
      <c r="G31" s="47">
        <f>'[2]4'!G31</f>
        <v>2466</v>
      </c>
      <c r="H31" s="47">
        <f>'[2]4'!I31</f>
        <v>0</v>
      </c>
      <c r="I31" s="47">
        <f>'[2]4'!J31</f>
        <v>0</v>
      </c>
      <c r="J31" s="47">
        <f>'[2]4'!K31</f>
        <v>941</v>
      </c>
      <c r="K31" s="47">
        <f>'[2]4'!L31</f>
        <v>492</v>
      </c>
      <c r="L31" s="47">
        <f>'[2]4'!M31</f>
        <v>480</v>
      </c>
      <c r="M31" s="47">
        <f>'[2]4'!N31</f>
        <v>35722</v>
      </c>
      <c r="N31" s="47">
        <f>'[2]4'!O31</f>
        <v>0</v>
      </c>
      <c r="O31" s="47">
        <f>'[2]4'!P31</f>
        <v>8</v>
      </c>
      <c r="P31" s="47">
        <f>'[2]4'!Q31</f>
        <v>175</v>
      </c>
      <c r="Q31" s="47">
        <f>'[2]4'!R31</f>
        <v>0</v>
      </c>
      <c r="R31" s="47">
        <f>'[2]4'!S31</f>
        <v>0</v>
      </c>
      <c r="S31" s="47">
        <f>'[2]4'!T31</f>
        <v>0</v>
      </c>
      <c r="T31" s="47">
        <f>'[2]4'!V31</f>
        <v>140</v>
      </c>
      <c r="U31" s="47">
        <f>'[2]4'!W31</f>
        <v>355</v>
      </c>
      <c r="V31" s="47">
        <f>'[2]4'!Y31</f>
        <v>0</v>
      </c>
      <c r="W31" s="48">
        <f>'[2]4'!AB31</f>
        <v>41877</v>
      </c>
    </row>
    <row r="32" spans="2:23" s="10" customFormat="1" ht="12" customHeight="1">
      <c r="B32" s="11"/>
      <c r="D32" s="96" t="str">
        <f>1!D32</f>
        <v>EOS Broker</v>
      </c>
      <c r="E32" s="47">
        <f>'[2]4'!E32</f>
        <v>753</v>
      </c>
      <c r="F32" s="47">
        <f>'[2]4'!F32</f>
        <v>0</v>
      </c>
      <c r="G32" s="47">
        <f>'[2]4'!G32</f>
        <v>2819</v>
      </c>
      <c r="H32" s="47">
        <f>'[2]4'!I32</f>
        <v>0</v>
      </c>
      <c r="I32" s="47">
        <f>'[2]4'!J32</f>
        <v>0</v>
      </c>
      <c r="J32" s="47">
        <f>'[2]4'!K32</f>
        <v>0</v>
      </c>
      <c r="K32" s="47">
        <f>'[2]4'!L32</f>
        <v>848</v>
      </c>
      <c r="L32" s="47">
        <f>'[2]4'!M32</f>
        <v>331</v>
      </c>
      <c r="M32" s="47">
        <f>'[2]4'!N32</f>
        <v>3473</v>
      </c>
      <c r="N32" s="47">
        <f>'[2]4'!O32</f>
        <v>0</v>
      </c>
      <c r="O32" s="47">
        <f>'[2]4'!P32</f>
        <v>14</v>
      </c>
      <c r="P32" s="47">
        <f>'[2]4'!Q32</f>
        <v>43</v>
      </c>
      <c r="Q32" s="47">
        <f>'[2]4'!R32</f>
        <v>0</v>
      </c>
      <c r="R32" s="47">
        <f>'[2]4'!S32</f>
        <v>0</v>
      </c>
      <c r="S32" s="47">
        <f>'[2]4'!T32</f>
        <v>0</v>
      </c>
      <c r="T32" s="47">
        <f>'[2]4'!V32</f>
        <v>87</v>
      </c>
      <c r="U32" s="47">
        <f>'[2]4'!W32</f>
        <v>402</v>
      </c>
      <c r="V32" s="47">
        <f>'[2]4'!Y32</f>
        <v>0</v>
      </c>
      <c r="W32" s="48">
        <f>'[2]4'!AB32</f>
        <v>8770</v>
      </c>
    </row>
    <row r="33" spans="2:23" s="10" customFormat="1" ht="12" customHeight="1">
      <c r="B33" s="11"/>
      <c r="D33" s="96" t="str">
        <f>1!D33</f>
        <v>Petrol - Oil Broker</v>
      </c>
      <c r="E33" s="47">
        <f>'[2]4'!E33</f>
        <v>2</v>
      </c>
      <c r="F33" s="47">
        <f>'[2]4'!F33</f>
        <v>0</v>
      </c>
      <c r="G33" s="47">
        <f>'[2]4'!G33</f>
        <v>23</v>
      </c>
      <c r="H33" s="47">
        <f>'[2]4'!I33</f>
        <v>0</v>
      </c>
      <c r="I33" s="47">
        <f>'[2]4'!J33</f>
        <v>0</v>
      </c>
      <c r="J33" s="47">
        <f>'[2]4'!K33</f>
        <v>0</v>
      </c>
      <c r="K33" s="47">
        <f>'[2]4'!L33</f>
        <v>0</v>
      </c>
      <c r="L33" s="47">
        <f>'[2]4'!M33</f>
        <v>0</v>
      </c>
      <c r="M33" s="47">
        <f>'[2]4'!N33</f>
        <v>20691</v>
      </c>
      <c r="N33" s="47">
        <f>'[2]4'!O33</f>
        <v>0</v>
      </c>
      <c r="O33" s="47">
        <f>'[2]4'!P33</f>
        <v>0</v>
      </c>
      <c r="P33" s="47">
        <f>'[2]4'!Q33</f>
        <v>0</v>
      </c>
      <c r="Q33" s="47">
        <f>'[2]4'!R33</f>
        <v>0</v>
      </c>
      <c r="R33" s="47">
        <f>'[2]4'!S33</f>
        <v>0</v>
      </c>
      <c r="S33" s="47">
        <f>'[2]4'!T33</f>
        <v>0</v>
      </c>
      <c r="T33" s="47">
        <f>'[2]4'!V33</f>
        <v>3</v>
      </c>
      <c r="U33" s="47">
        <f>'[2]4'!W33</f>
        <v>0</v>
      </c>
      <c r="V33" s="47">
        <f>'[2]4'!Y33</f>
        <v>0</v>
      </c>
      <c r="W33" s="48">
        <f>'[2]4'!AB33</f>
        <v>20719</v>
      </c>
    </row>
    <row r="34" spans="2:23" s="10" customFormat="1" ht="12" customHeight="1">
      <c r="B34" s="11"/>
      <c r="D34" s="96" t="str">
        <f>1!D34</f>
        <v>RIZIKO Osiguruvanje</v>
      </c>
      <c r="E34" s="47">
        <f>'[2]4'!E34</f>
        <v>3805</v>
      </c>
      <c r="F34" s="47">
        <f>'[2]4'!F34</f>
        <v>285</v>
      </c>
      <c r="G34" s="47">
        <f>'[2]4'!G34</f>
        <v>3780</v>
      </c>
      <c r="H34" s="47">
        <f>'[2]4'!I34</f>
        <v>0</v>
      </c>
      <c r="I34" s="47">
        <f>'[2]4'!J34</f>
        <v>0</v>
      </c>
      <c r="J34" s="47">
        <f>'[2]4'!K34</f>
        <v>0</v>
      </c>
      <c r="K34" s="47">
        <f>'[2]4'!L34</f>
        <v>1682</v>
      </c>
      <c r="L34" s="47">
        <f>'[2]4'!M34</f>
        <v>33729</v>
      </c>
      <c r="M34" s="47">
        <f>'[2]4'!N34</f>
        <v>16533</v>
      </c>
      <c r="N34" s="47">
        <f>'[2]4'!O34</f>
        <v>0</v>
      </c>
      <c r="O34" s="47">
        <f>'[2]4'!P34</f>
        <v>18</v>
      </c>
      <c r="P34" s="47">
        <f>'[2]4'!Q34</f>
        <v>859</v>
      </c>
      <c r="Q34" s="47">
        <f>'[2]4'!R34</f>
        <v>0</v>
      </c>
      <c r="R34" s="47">
        <f>'[2]4'!S34</f>
        <v>0</v>
      </c>
      <c r="S34" s="47">
        <f>'[2]4'!T34</f>
        <v>0</v>
      </c>
      <c r="T34" s="47">
        <f>'[2]4'!V34</f>
        <v>166</v>
      </c>
      <c r="U34" s="47">
        <f>'[2]4'!W34</f>
        <v>82</v>
      </c>
      <c r="V34" s="47">
        <f>'[2]4'!Y34</f>
        <v>1098</v>
      </c>
      <c r="W34" s="48">
        <f>'[2]4'!AB34</f>
        <v>62037</v>
      </c>
    </row>
    <row r="35" spans="2:23" s="10" customFormat="1" ht="12" customHeight="1">
      <c r="B35" s="11"/>
      <c r="D35" s="96" t="str">
        <f>1!D35</f>
        <v>AURON Broker</v>
      </c>
      <c r="E35" s="47">
        <f>'[2]4'!E35</f>
        <v>173</v>
      </c>
      <c r="F35" s="47">
        <f>'[2]4'!F35</f>
        <v>0</v>
      </c>
      <c r="G35" s="47">
        <f>'[2]4'!G35</f>
        <v>277</v>
      </c>
      <c r="H35" s="47">
        <f>'[2]4'!I35</f>
        <v>0</v>
      </c>
      <c r="I35" s="47">
        <f>'[2]4'!J35</f>
        <v>0</v>
      </c>
      <c r="J35" s="47">
        <f>'[2]4'!K35</f>
        <v>0</v>
      </c>
      <c r="K35" s="47">
        <f>'[2]4'!L35</f>
        <v>3510</v>
      </c>
      <c r="L35" s="47">
        <f>'[2]4'!M35</f>
        <v>844</v>
      </c>
      <c r="M35" s="47">
        <f>'[2]4'!N35</f>
        <v>9581</v>
      </c>
      <c r="N35" s="47">
        <f>'[2]4'!O35</f>
        <v>0</v>
      </c>
      <c r="O35" s="47">
        <f>'[2]4'!P35</f>
        <v>0</v>
      </c>
      <c r="P35" s="47">
        <f>'[2]4'!Q35</f>
        <v>0</v>
      </c>
      <c r="Q35" s="47">
        <f>'[2]4'!R35</f>
        <v>0</v>
      </c>
      <c r="R35" s="47">
        <f>'[2]4'!S35</f>
        <v>0</v>
      </c>
      <c r="S35" s="47">
        <f>'[2]4'!T35</f>
        <v>0</v>
      </c>
      <c r="T35" s="47">
        <f>'[2]4'!V35</f>
        <v>4</v>
      </c>
      <c r="U35" s="47">
        <f>'[2]4'!W35</f>
        <v>0</v>
      </c>
      <c r="V35" s="47">
        <f>'[2]4'!Y35</f>
        <v>0</v>
      </c>
      <c r="W35" s="48">
        <f>'[2]4'!AB35</f>
        <v>14389</v>
      </c>
    </row>
    <row r="36" spans="2:23" s="10" customFormat="1" ht="12" customHeight="1">
      <c r="B36" s="11"/>
      <c r="D36" s="96" t="str">
        <f>1!D36</f>
        <v>VIN Broker</v>
      </c>
      <c r="E36" s="47">
        <f>'[2]4'!E36</f>
        <v>2744</v>
      </c>
      <c r="F36" s="47">
        <f>'[2]4'!F36</f>
        <v>31</v>
      </c>
      <c r="G36" s="47">
        <f>'[2]4'!G36</f>
        <v>4146</v>
      </c>
      <c r="H36" s="47">
        <f>'[2]4'!I36</f>
        <v>0</v>
      </c>
      <c r="I36" s="47">
        <f>'[2]4'!J36</f>
        <v>0</v>
      </c>
      <c r="J36" s="47">
        <f>'[2]4'!K36</f>
        <v>59</v>
      </c>
      <c r="K36" s="47">
        <f>'[2]4'!L36</f>
        <v>1073</v>
      </c>
      <c r="L36" s="47">
        <f>'[2]4'!M36</f>
        <v>1462</v>
      </c>
      <c r="M36" s="47">
        <f>'[2]4'!N36</f>
        <v>7432</v>
      </c>
      <c r="N36" s="47">
        <f>'[2]4'!O36</f>
        <v>0</v>
      </c>
      <c r="O36" s="47">
        <f>'[2]4'!P36</f>
        <v>18</v>
      </c>
      <c r="P36" s="47">
        <f>'[2]4'!Q36</f>
        <v>215</v>
      </c>
      <c r="Q36" s="47">
        <f>'[2]4'!R36</f>
        <v>0</v>
      </c>
      <c r="R36" s="47">
        <f>'[2]4'!S36</f>
        <v>0</v>
      </c>
      <c r="S36" s="47">
        <f>'[2]4'!T36</f>
        <v>0</v>
      </c>
      <c r="T36" s="47">
        <f>'[2]4'!V36</f>
        <v>127</v>
      </c>
      <c r="U36" s="47">
        <f>'[2]4'!W36</f>
        <v>14378</v>
      </c>
      <c r="V36" s="47">
        <f>'[2]4'!Y36</f>
        <v>0</v>
      </c>
      <c r="W36" s="48">
        <f>'[2]4'!AB36</f>
        <v>31685</v>
      </c>
    </row>
    <row r="37" spans="2:23" s="10" customFormat="1" ht="12" customHeight="1">
      <c r="B37" s="11"/>
      <c r="D37" s="96" t="str">
        <f>1!D37</f>
        <v>Brolins</v>
      </c>
      <c r="E37" s="47">
        <f>'[2]4'!E37</f>
        <v>2610</v>
      </c>
      <c r="F37" s="47">
        <f>'[2]4'!F37</f>
        <v>451</v>
      </c>
      <c r="G37" s="47">
        <f>'[2]4'!G37</f>
        <v>5780</v>
      </c>
      <c r="H37" s="47">
        <f>'[2]4'!I37</f>
        <v>0</v>
      </c>
      <c r="I37" s="47">
        <f>'[2]4'!J37</f>
        <v>0</v>
      </c>
      <c r="J37" s="47">
        <f>'[2]4'!K37</f>
        <v>68</v>
      </c>
      <c r="K37" s="47">
        <f>'[2]4'!L37</f>
        <v>4644</v>
      </c>
      <c r="L37" s="47">
        <f>'[2]4'!M37</f>
        <v>1040</v>
      </c>
      <c r="M37" s="47">
        <f>'[2]4'!N37</f>
        <v>18888</v>
      </c>
      <c r="N37" s="47">
        <f>'[2]4'!O37</f>
        <v>0</v>
      </c>
      <c r="O37" s="47">
        <f>'[2]4'!P37</f>
        <v>0</v>
      </c>
      <c r="P37" s="47">
        <f>'[2]4'!Q37</f>
        <v>211</v>
      </c>
      <c r="Q37" s="47">
        <f>'[2]4'!R37</f>
        <v>0</v>
      </c>
      <c r="R37" s="47">
        <f>'[2]4'!S37</f>
        <v>0</v>
      </c>
      <c r="S37" s="47">
        <f>'[2]4'!T37</f>
        <v>0</v>
      </c>
      <c r="T37" s="47">
        <f>'[2]4'!V37</f>
        <v>152</v>
      </c>
      <c r="U37" s="47">
        <f>'[2]4'!W37</f>
        <v>8594</v>
      </c>
      <c r="V37" s="47">
        <f>'[2]4'!Y37</f>
        <v>702</v>
      </c>
      <c r="W37" s="48">
        <f>'[2]4'!AB37</f>
        <v>43140</v>
      </c>
    </row>
    <row r="38" spans="2:23" s="10" customFormat="1" ht="12" customHeight="1">
      <c r="B38" s="11"/>
      <c r="D38" s="96" t="str">
        <f>1!D38</f>
        <v>MAKOAS Broker</v>
      </c>
      <c r="E38" s="47">
        <f>'[2]4'!E38</f>
        <v>2348</v>
      </c>
      <c r="F38" s="47">
        <f>'[2]4'!F38</f>
        <v>34</v>
      </c>
      <c r="G38" s="47">
        <f>'[2]4'!G38</f>
        <v>4126</v>
      </c>
      <c r="H38" s="47">
        <f>'[2]4'!I38</f>
        <v>0</v>
      </c>
      <c r="I38" s="47">
        <f>'[2]4'!J38</f>
        <v>0</v>
      </c>
      <c r="J38" s="47">
        <f>'[2]4'!K38</f>
        <v>0</v>
      </c>
      <c r="K38" s="47">
        <f>'[2]4'!L38</f>
        <v>3263</v>
      </c>
      <c r="L38" s="47">
        <f>'[2]4'!M38</f>
        <v>2847</v>
      </c>
      <c r="M38" s="47">
        <f>'[2]4'!N38</f>
        <v>18175</v>
      </c>
      <c r="N38" s="47">
        <f>'[2]4'!O38</f>
        <v>0</v>
      </c>
      <c r="O38" s="47">
        <f>'[2]4'!P38</f>
        <v>0</v>
      </c>
      <c r="P38" s="47">
        <f>'[2]4'!Q38</f>
        <v>1164</v>
      </c>
      <c r="Q38" s="47">
        <f>'[2]4'!R38</f>
        <v>0</v>
      </c>
      <c r="R38" s="47">
        <f>'[2]4'!S38</f>
        <v>0</v>
      </c>
      <c r="S38" s="47">
        <f>'[2]4'!T38</f>
        <v>1</v>
      </c>
      <c r="T38" s="47">
        <f>'[2]4'!V38</f>
        <v>499</v>
      </c>
      <c r="U38" s="47">
        <f>'[2]4'!W38</f>
        <v>0</v>
      </c>
      <c r="V38" s="47">
        <f>'[2]4'!Y38</f>
        <v>0</v>
      </c>
      <c r="W38" s="48">
        <f>'[2]4'!AB38</f>
        <v>32457</v>
      </c>
    </row>
    <row r="39" spans="2:23" s="10" customFormat="1" ht="12" customHeight="1">
      <c r="B39" s="11"/>
      <c r="D39" s="96" t="str">
        <f>1!D39</f>
        <v>ENSA Broker</v>
      </c>
      <c r="E39" s="47">
        <f>'[2]4'!E39</f>
        <v>1</v>
      </c>
      <c r="F39" s="47">
        <f>'[2]4'!F39</f>
        <v>0</v>
      </c>
      <c r="G39" s="47">
        <f>'[2]4'!G39</f>
        <v>745</v>
      </c>
      <c r="H39" s="47">
        <f>'[2]4'!I39</f>
        <v>0</v>
      </c>
      <c r="I39" s="47">
        <f>'[2]4'!J39</f>
        <v>0</v>
      </c>
      <c r="J39" s="47">
        <f>'[2]4'!K39</f>
        <v>0</v>
      </c>
      <c r="K39" s="47">
        <f>'[2]4'!L39</f>
        <v>0</v>
      </c>
      <c r="L39" s="47">
        <f>'[2]4'!M39</f>
        <v>37</v>
      </c>
      <c r="M39" s="47">
        <f>'[2]4'!N39</f>
        <v>7568</v>
      </c>
      <c r="N39" s="47">
        <f>'[2]4'!O39</f>
        <v>0</v>
      </c>
      <c r="O39" s="47">
        <f>'[2]4'!P39</f>
        <v>0</v>
      </c>
      <c r="P39" s="47">
        <f>'[2]4'!Q39</f>
        <v>0</v>
      </c>
      <c r="Q39" s="47">
        <f>'[2]4'!R39</f>
        <v>0</v>
      </c>
      <c r="R39" s="47">
        <f>'[2]4'!S39</f>
        <v>0</v>
      </c>
      <c r="S39" s="47">
        <f>'[2]4'!T39</f>
        <v>0</v>
      </c>
      <c r="T39" s="47">
        <f>'[2]4'!V39</f>
        <v>3</v>
      </c>
      <c r="U39" s="47">
        <f>'[2]4'!W39</f>
        <v>0</v>
      </c>
      <c r="V39" s="47">
        <f>'[2]4'!Y39</f>
        <v>0</v>
      </c>
      <c r="W39" s="48">
        <f>'[2]4'!AB39</f>
        <v>8356</v>
      </c>
    </row>
    <row r="40" spans="2:23" s="10" customFormat="1" ht="12" customHeight="1">
      <c r="B40" s="11"/>
      <c r="D40" s="96" t="str">
        <f>1!D40</f>
        <v>Smart Money Solutions</v>
      </c>
      <c r="E40" s="47">
        <f>'[2]4'!E40</f>
        <v>0</v>
      </c>
      <c r="F40" s="47">
        <f>'[2]4'!F40</f>
        <v>0</v>
      </c>
      <c r="G40" s="47">
        <f>'[2]4'!G40</f>
        <v>0</v>
      </c>
      <c r="H40" s="47">
        <f>'[2]4'!I40</f>
        <v>0</v>
      </c>
      <c r="I40" s="47">
        <f>'[2]4'!J40</f>
        <v>0</v>
      </c>
      <c r="J40" s="47">
        <f>'[2]4'!K40</f>
        <v>0</v>
      </c>
      <c r="K40" s="47">
        <f>'[2]4'!L40</f>
        <v>0</v>
      </c>
      <c r="L40" s="47">
        <f>'[2]4'!M40</f>
        <v>0</v>
      </c>
      <c r="M40" s="47">
        <f>'[2]4'!N40</f>
        <v>0</v>
      </c>
      <c r="N40" s="47">
        <f>'[2]4'!O40</f>
        <v>0</v>
      </c>
      <c r="O40" s="47">
        <f>'[2]4'!P40</f>
        <v>0</v>
      </c>
      <c r="P40" s="47">
        <f>'[2]4'!Q40</f>
        <v>0</v>
      </c>
      <c r="Q40" s="47">
        <f>'[2]4'!R40</f>
        <v>0</v>
      </c>
      <c r="R40" s="47">
        <f>'[2]4'!S40</f>
        <v>0</v>
      </c>
      <c r="S40" s="47">
        <f>'[2]4'!T40</f>
        <v>0</v>
      </c>
      <c r="T40" s="47">
        <f>'[2]4'!V40</f>
        <v>0</v>
      </c>
      <c r="U40" s="47">
        <f>'[2]4'!W40</f>
        <v>3377</v>
      </c>
      <c r="V40" s="47">
        <f>'[2]4'!Y40</f>
        <v>8174</v>
      </c>
      <c r="W40" s="48">
        <f>'[2]4'!AB40</f>
        <v>11551</v>
      </c>
    </row>
    <row r="41" spans="2:23" s="10" customFormat="1" ht="12" customHeight="1">
      <c r="B41" s="11"/>
      <c r="D41" s="96" t="str">
        <f>1!D41</f>
        <v>Ibis Insurance</v>
      </c>
      <c r="E41" s="71">
        <f>'[2]4'!E41</f>
        <v>353</v>
      </c>
      <c r="F41" s="71">
        <f>'[2]4'!F41</f>
        <v>67</v>
      </c>
      <c r="G41" s="71">
        <f>'[2]4'!G41</f>
        <v>3014</v>
      </c>
      <c r="H41" s="71">
        <f>'[2]4'!I41</f>
        <v>0</v>
      </c>
      <c r="I41" s="71">
        <f>'[2]4'!J41</f>
        <v>0</v>
      </c>
      <c r="J41" s="71">
        <f>'[2]4'!K41</f>
        <v>0</v>
      </c>
      <c r="K41" s="71">
        <f>'[2]4'!L41</f>
        <v>608</v>
      </c>
      <c r="L41" s="71">
        <f>'[2]4'!M41</f>
        <v>494</v>
      </c>
      <c r="M41" s="71">
        <f>'[2]4'!N41</f>
        <v>5320</v>
      </c>
      <c r="N41" s="71">
        <f>'[2]4'!O41</f>
        <v>0</v>
      </c>
      <c r="O41" s="71">
        <f>'[2]4'!P41</f>
        <v>0</v>
      </c>
      <c r="P41" s="71">
        <f>'[2]4'!Q41</f>
        <v>32</v>
      </c>
      <c r="Q41" s="71">
        <f>'[2]4'!R41</f>
        <v>0</v>
      </c>
      <c r="R41" s="71">
        <f>'[2]4'!S41</f>
        <v>0</v>
      </c>
      <c r="S41" s="71">
        <f>'[2]4'!T41</f>
        <v>0</v>
      </c>
      <c r="T41" s="71">
        <f>'[2]4'!V41</f>
        <v>95</v>
      </c>
      <c r="U41" s="71">
        <f>'[2]4'!W41</f>
        <v>595</v>
      </c>
      <c r="V41" s="47">
        <f>'[2]4'!Y41</f>
        <v>92</v>
      </c>
      <c r="W41" s="72">
        <f>'[2]4'!AB41</f>
        <v>10670</v>
      </c>
    </row>
    <row r="42" spans="1:23" s="77" customFormat="1" ht="12" customHeight="1">
      <c r="A42" s="79"/>
      <c r="B42" s="80"/>
      <c r="C42" s="79"/>
      <c r="D42" s="96" t="str">
        <f>1!D42</f>
        <v>ALFA Broker</v>
      </c>
      <c r="E42" s="71">
        <f>'[2]4'!E42</f>
        <v>1390</v>
      </c>
      <c r="F42" s="71">
        <f>'[2]4'!F42</f>
        <v>0</v>
      </c>
      <c r="G42" s="71">
        <f>'[2]4'!G42</f>
        <v>812</v>
      </c>
      <c r="H42" s="71">
        <f>'[2]4'!I42</f>
        <v>0</v>
      </c>
      <c r="I42" s="71">
        <f>'[2]4'!J42</f>
        <v>0</v>
      </c>
      <c r="J42" s="71">
        <f>'[2]4'!K42</f>
        <v>0</v>
      </c>
      <c r="K42" s="71">
        <f>'[2]4'!L42</f>
        <v>1067</v>
      </c>
      <c r="L42" s="71">
        <f>'[2]4'!M42</f>
        <v>177</v>
      </c>
      <c r="M42" s="71">
        <f>'[2]4'!N42</f>
        <v>7059</v>
      </c>
      <c r="N42" s="71">
        <f>'[2]4'!O42</f>
        <v>152</v>
      </c>
      <c r="O42" s="71">
        <f>'[2]4'!P42</f>
        <v>4</v>
      </c>
      <c r="P42" s="71">
        <f>'[2]4'!Q42</f>
        <v>207</v>
      </c>
      <c r="Q42" s="71">
        <f>'[2]4'!R42</f>
        <v>0</v>
      </c>
      <c r="R42" s="71">
        <f>'[2]4'!S42</f>
        <v>0</v>
      </c>
      <c r="S42" s="71">
        <f>'[2]4'!T42</f>
        <v>0</v>
      </c>
      <c r="T42" s="71">
        <f>'[2]4'!V42</f>
        <v>184</v>
      </c>
      <c r="U42" s="71">
        <f>'[2]4'!W42</f>
        <v>0</v>
      </c>
      <c r="V42" s="71">
        <f>'[2]4'!Y42</f>
        <v>0</v>
      </c>
      <c r="W42" s="72">
        <f>'[2]4'!AB42</f>
        <v>11052</v>
      </c>
    </row>
    <row r="43" spans="1:23" s="77" customFormat="1" ht="12" customHeight="1">
      <c r="A43" s="79"/>
      <c r="B43" s="80"/>
      <c r="C43" s="79"/>
      <c r="D43" s="135" t="str">
        <f>1!D43</f>
        <v>OMADA Insurance</v>
      </c>
      <c r="E43" s="71">
        <f>'[2]4'!E43</f>
        <v>588</v>
      </c>
      <c r="F43" s="71">
        <f>'[2]4'!F43</f>
        <v>77</v>
      </c>
      <c r="G43" s="71">
        <f>'[2]4'!G43</f>
        <v>616</v>
      </c>
      <c r="H43" s="71">
        <f>'[2]4'!I43</f>
        <v>0</v>
      </c>
      <c r="I43" s="71">
        <f>'[2]4'!J43</f>
        <v>0</v>
      </c>
      <c r="J43" s="71">
        <f>'[2]4'!K43</f>
        <v>0</v>
      </c>
      <c r="K43" s="71">
        <f>'[2]4'!L43</f>
        <v>517</v>
      </c>
      <c r="L43" s="71">
        <f>'[2]4'!M43</f>
        <v>1193</v>
      </c>
      <c r="M43" s="71">
        <f>'[2]4'!N43</f>
        <v>2588</v>
      </c>
      <c r="N43" s="71">
        <f>'[2]4'!O43</f>
        <v>0</v>
      </c>
      <c r="O43" s="71">
        <f>'[2]4'!P43</f>
        <v>0</v>
      </c>
      <c r="P43" s="71">
        <f>'[2]4'!Q43</f>
        <v>14</v>
      </c>
      <c r="Q43" s="71">
        <f>'[2]4'!R43</f>
        <v>0</v>
      </c>
      <c r="R43" s="71">
        <f>'[2]4'!S43</f>
        <v>0</v>
      </c>
      <c r="S43" s="71">
        <f>'[2]4'!T43</f>
        <v>0</v>
      </c>
      <c r="T43" s="71">
        <f>'[2]4'!V43</f>
        <v>56</v>
      </c>
      <c r="U43" s="71">
        <f>'[2]4'!W43</f>
        <v>134</v>
      </c>
      <c r="V43" s="71">
        <f>'[2]4'!Y43</f>
        <v>0</v>
      </c>
      <c r="W43" s="72">
        <f>'[2]4'!AB43</f>
        <v>5783</v>
      </c>
    </row>
    <row r="44" spans="1:23" s="77" customFormat="1" ht="15.75" thickBot="1">
      <c r="A44" s="79"/>
      <c r="B44" s="80"/>
      <c r="C44" s="79"/>
      <c r="D44" s="97" t="str">
        <f>1!D44</f>
        <v>Total</v>
      </c>
      <c r="E44" s="60">
        <f>'[2]4'!E44</f>
        <v>155229</v>
      </c>
      <c r="F44" s="60">
        <f>'[2]4'!F44</f>
        <v>108395</v>
      </c>
      <c r="G44" s="60">
        <f>'[2]4'!G44</f>
        <v>221749</v>
      </c>
      <c r="H44" s="60">
        <f>'[2]4'!I44</f>
        <v>6590</v>
      </c>
      <c r="I44" s="60">
        <f>'[2]4'!J44</f>
        <v>577</v>
      </c>
      <c r="J44" s="60">
        <f>'[2]4'!K44</f>
        <v>14076</v>
      </c>
      <c r="K44" s="60">
        <f>'[2]4'!L44</f>
        <v>162314</v>
      </c>
      <c r="L44" s="60">
        <f>'[2]4'!M44</f>
        <v>536083</v>
      </c>
      <c r="M44" s="60">
        <f>'[2]4'!N44</f>
        <v>1215782</v>
      </c>
      <c r="N44" s="60">
        <f>'[2]4'!O44</f>
        <v>4779</v>
      </c>
      <c r="O44" s="60">
        <f>'[2]4'!P44</f>
        <v>256</v>
      </c>
      <c r="P44" s="60">
        <f>'[2]4'!Q44</f>
        <v>67720</v>
      </c>
      <c r="Q44" s="60">
        <f>'[2]4'!R44</f>
        <v>651</v>
      </c>
      <c r="R44" s="60">
        <f>'[2]4'!S44</f>
        <v>162</v>
      </c>
      <c r="S44" s="60">
        <f>'[2]4'!T44</f>
        <v>6185</v>
      </c>
      <c r="T44" s="60">
        <f>'[2]4'!V44</f>
        <v>9761</v>
      </c>
      <c r="U44" s="60">
        <f>'[2]4'!W44</f>
        <v>564106</v>
      </c>
      <c r="V44" s="60">
        <f>'[2]4'!Y44</f>
        <v>238171</v>
      </c>
      <c r="W44" s="121">
        <f>'[2]4'!AB44</f>
        <v>3312587</v>
      </c>
    </row>
    <row r="45" spans="2:4" s="77" customFormat="1" ht="15.75" thickTop="1">
      <c r="B45" s="76"/>
      <c r="D45" s="78"/>
    </row>
    <row r="46" s="77" customFormat="1" ht="15">
      <c r="B46" s="76"/>
    </row>
    <row r="47" s="77" customFormat="1" ht="15">
      <c r="B47" s="76"/>
    </row>
    <row r="48" s="77" customFormat="1" ht="15">
      <c r="B48" s="76"/>
    </row>
    <row r="49" s="77" customFormat="1" ht="15">
      <c r="B49" s="76"/>
    </row>
    <row r="50" s="77" customFormat="1" ht="15">
      <c r="B50" s="76"/>
    </row>
    <row r="51" s="77" customFormat="1" ht="15">
      <c r="B51" s="76"/>
    </row>
    <row r="52" s="77" customFormat="1" ht="15">
      <c r="B52" s="76"/>
    </row>
    <row r="53" s="77" customFormat="1" ht="15">
      <c r="B53" s="76"/>
    </row>
    <row r="54" s="77" customFormat="1" ht="15">
      <c r="B54" s="76"/>
    </row>
    <row r="55" s="77" customFormat="1" ht="15">
      <c r="B55" s="76"/>
    </row>
    <row r="56" s="77" customFormat="1" ht="15">
      <c r="B56" s="76"/>
    </row>
    <row r="57" s="77" customFormat="1" ht="15">
      <c r="B57" s="76"/>
    </row>
    <row r="58" s="77" customFormat="1" ht="15">
      <c r="B58" s="76"/>
    </row>
    <row r="59" s="77" customFormat="1" ht="15">
      <c r="B59" s="76"/>
    </row>
    <row r="60" s="77" customFormat="1" ht="15">
      <c r="B60" s="76"/>
    </row>
    <row r="61" s="77" customFormat="1" ht="15">
      <c r="B61" s="76"/>
    </row>
    <row r="62" s="77" customFormat="1" ht="15">
      <c r="B62" s="76"/>
    </row>
    <row r="63" s="77" customFormat="1" ht="15">
      <c r="B63" s="76"/>
    </row>
    <row r="64" s="77" customFormat="1" ht="15">
      <c r="B64" s="76"/>
    </row>
    <row r="65" s="77" customFormat="1" ht="15">
      <c r="B65" s="76"/>
    </row>
    <row r="66" spans="2:23" s="10" customFormat="1" ht="15">
      <c r="B66" s="11"/>
      <c r="D66" s="77"/>
      <c r="E66" s="77"/>
      <c r="F66" s="77"/>
      <c r="G66" s="77"/>
      <c r="H66" s="77"/>
      <c r="I66" s="77"/>
      <c r="J66" s="77"/>
      <c r="K66" s="77"/>
      <c r="L66" s="77"/>
      <c r="M66" s="77"/>
      <c r="N66" s="77"/>
      <c r="O66" s="77"/>
      <c r="P66" s="77"/>
      <c r="Q66" s="77"/>
      <c r="R66" s="77"/>
      <c r="S66" s="77"/>
      <c r="T66" s="77"/>
      <c r="U66" s="77"/>
      <c r="V66" s="77"/>
      <c r="W66" s="77"/>
    </row>
    <row r="67" spans="2:23" s="10" customFormat="1" ht="15">
      <c r="B67" s="11"/>
      <c r="D67" s="77"/>
      <c r="E67" s="77"/>
      <c r="F67" s="77"/>
      <c r="G67" s="77"/>
      <c r="H67" s="77"/>
      <c r="I67" s="77"/>
      <c r="J67" s="77"/>
      <c r="K67" s="77"/>
      <c r="L67" s="77"/>
      <c r="M67" s="77"/>
      <c r="N67" s="77"/>
      <c r="O67" s="77"/>
      <c r="P67" s="77"/>
      <c r="Q67" s="77"/>
      <c r="R67" s="77"/>
      <c r="S67" s="77"/>
      <c r="T67" s="77"/>
      <c r="U67" s="77"/>
      <c r="V67" s="77"/>
      <c r="W67" s="77"/>
    </row>
    <row r="68" spans="4:23" ht="15">
      <c r="D68" s="77"/>
      <c r="E68" s="77"/>
      <c r="F68" s="77"/>
      <c r="G68" s="77"/>
      <c r="H68" s="77"/>
      <c r="I68" s="77"/>
      <c r="J68" s="77"/>
      <c r="K68" s="77"/>
      <c r="L68" s="77"/>
      <c r="M68" s="77"/>
      <c r="N68" s="77"/>
      <c r="O68" s="77"/>
      <c r="P68" s="77"/>
      <c r="Q68" s="77"/>
      <c r="R68" s="77"/>
      <c r="S68" s="77"/>
      <c r="T68" s="77"/>
      <c r="U68" s="77"/>
      <c r="V68" s="77"/>
      <c r="W68" s="77"/>
    </row>
    <row r="69" spans="4:23" ht="15">
      <c r="D69" s="10"/>
      <c r="E69" s="10"/>
      <c r="F69" s="10"/>
      <c r="G69" s="10"/>
      <c r="H69" s="10"/>
      <c r="I69" s="10"/>
      <c r="J69" s="10"/>
      <c r="K69" s="10"/>
      <c r="L69" s="10"/>
      <c r="M69" s="10"/>
      <c r="N69" s="10"/>
      <c r="O69" s="10"/>
      <c r="P69" s="10"/>
      <c r="Q69" s="10"/>
      <c r="R69" s="10"/>
      <c r="S69" s="10"/>
      <c r="T69" s="10"/>
      <c r="U69" s="10"/>
      <c r="V69" s="10"/>
      <c r="W69" s="10"/>
    </row>
    <row r="70" spans="4:23" ht="15">
      <c r="D70" s="10"/>
      <c r="E70" s="10"/>
      <c r="F70" s="10"/>
      <c r="G70" s="10"/>
      <c r="H70" s="10"/>
      <c r="I70" s="10"/>
      <c r="J70" s="10"/>
      <c r="K70" s="10"/>
      <c r="L70" s="10"/>
      <c r="M70" s="10"/>
      <c r="N70" s="10"/>
      <c r="O70" s="10"/>
      <c r="P70" s="10"/>
      <c r="Q70" s="10"/>
      <c r="R70" s="10"/>
      <c r="S70" s="10"/>
      <c r="T70" s="10"/>
      <c r="U70" s="10"/>
      <c r="V70" s="10"/>
      <c r="W70" s="10"/>
    </row>
  </sheetData>
  <mergeCells count="1">
    <mergeCell ref="D1:W1"/>
  </mergeCells>
  <printOptions horizontalCentered="1"/>
  <pageMargins left="0" right="0" top="0.3937007874015748" bottom="0" header="0" footer="0.31496062992125984"/>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c:creator>
  <cp:keywords/>
  <dc:description/>
  <cp:lastModifiedBy>Marina Smileska</cp:lastModifiedBy>
  <cp:lastPrinted>2020-12-01T14:48:58Z</cp:lastPrinted>
  <dcterms:created xsi:type="dcterms:W3CDTF">2012-06-12T09:00:14Z</dcterms:created>
  <dcterms:modified xsi:type="dcterms:W3CDTF">2021-04-13T13:20:06Z</dcterms:modified>
  <cp:category/>
  <cp:version/>
  <cp:contentType/>
  <cp:contentStatus/>
</cp:coreProperties>
</file>