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omainsrv\DIR\Izvestai po kvartali_OBD_DZO\2021\2K2021\DZO\"/>
    </mc:Choice>
  </mc:AlternateContent>
  <xr:revisionPtr revIDLastSave="0" documentId="13_ncr:1_{52AC248E-3440-4CF4-B386-C7C37E0E74CF}" xr6:coauthVersionLast="47" xr6:coauthVersionMax="47" xr10:uidLastSave="{00000000-0000-0000-0000-000000000000}"/>
  <bookViews>
    <workbookView xWindow="-120" yWindow="-120" windowWidth="29040" windowHeight="15840" tabRatio="590" xr2:uid="{00000000-000D-0000-FFFF-FFFF00000000}"/>
  </bookViews>
  <sheets>
    <sheet name="0з" sheetId="6" r:id="rId1"/>
    <sheet name="1з" sheetId="7" r:id="rId2"/>
    <sheet name="2з " sheetId="11" r:id="rId3"/>
    <sheet name="3з" sheetId="9" r:id="rId4"/>
    <sheet name="4з" sheetId="10" r:id="rId5"/>
  </sheets>
  <externalReferences>
    <externalReference r:id="rId6"/>
    <externalReference r:id="rId7"/>
  </externalReferences>
  <definedNames>
    <definedName name="_xlnm.Print_Area" localSheetId="0">'0з'!$A$1:$I$42</definedName>
    <definedName name="_xlnm.Print_Area" localSheetId="1">'1з'!$A$1:$S$19</definedName>
    <definedName name="_xlnm.Print_Area" localSheetId="2">'2з '!$A$1:$S$22</definedName>
    <definedName name="_xlnm.Print_Area" localSheetId="3">'3з'!$A$1:$S$19</definedName>
    <definedName name="_xlnm.Print_Area" localSheetId="4">'4з'!$A$1:$S$19</definedName>
  </definedNames>
  <calcPr calcId="191029"/>
</workbook>
</file>

<file path=xl/calcChain.xml><?xml version="1.0" encoding="utf-8"?>
<calcChain xmlns="http://schemas.openxmlformats.org/spreadsheetml/2006/main">
  <c r="S18" i="10" l="1"/>
  <c r="R18" i="10"/>
  <c r="Q18" i="10"/>
  <c r="P18" i="10"/>
  <c r="O18" i="10"/>
  <c r="N18" i="10"/>
  <c r="M18" i="10"/>
  <c r="L18" i="10"/>
  <c r="K18" i="10"/>
  <c r="J18" i="10"/>
  <c r="I18" i="10"/>
  <c r="H18" i="10"/>
  <c r="G18" i="10"/>
  <c r="F18" i="10"/>
  <c r="E18" i="10"/>
  <c r="D18" i="10"/>
  <c r="C18" i="10"/>
  <c r="S17" i="10"/>
  <c r="R17" i="10"/>
  <c r="Q17" i="10"/>
  <c r="P17" i="10"/>
  <c r="O17" i="10"/>
  <c r="N17" i="10"/>
  <c r="M17" i="10"/>
  <c r="L17" i="10"/>
  <c r="K17" i="10"/>
  <c r="J17" i="10"/>
  <c r="I17" i="10"/>
  <c r="H17" i="10"/>
  <c r="G17" i="10"/>
  <c r="F17" i="10"/>
  <c r="E17" i="10"/>
  <c r="D17" i="10"/>
  <c r="C17" i="10"/>
  <c r="S16" i="10"/>
  <c r="R16" i="10"/>
  <c r="Q16" i="10"/>
  <c r="P16" i="10"/>
  <c r="O16" i="10"/>
  <c r="N16" i="10"/>
  <c r="M16" i="10"/>
  <c r="L16" i="10"/>
  <c r="K16" i="10"/>
  <c r="J16" i="10"/>
  <c r="I16" i="10"/>
  <c r="H16" i="10"/>
  <c r="G16" i="10"/>
  <c r="F16" i="10"/>
  <c r="E16" i="10"/>
  <c r="D16" i="10"/>
  <c r="C16" i="10"/>
  <c r="S15" i="10"/>
  <c r="R15" i="10"/>
  <c r="Q15" i="10"/>
  <c r="P15" i="10"/>
  <c r="O15" i="10"/>
  <c r="N15" i="10"/>
  <c r="M15" i="10"/>
  <c r="L15" i="10"/>
  <c r="K15" i="10"/>
  <c r="J15" i="10"/>
  <c r="I15" i="10"/>
  <c r="H15" i="10"/>
  <c r="G15" i="10"/>
  <c r="F15" i="10"/>
  <c r="E15" i="10"/>
  <c r="D15" i="10"/>
  <c r="C15" i="10"/>
  <c r="S14" i="10"/>
  <c r="R14" i="10"/>
  <c r="Q14" i="10"/>
  <c r="P14" i="10"/>
  <c r="O14" i="10"/>
  <c r="N14" i="10"/>
  <c r="M14" i="10"/>
  <c r="L14" i="10"/>
  <c r="K14" i="10"/>
  <c r="J14" i="10"/>
  <c r="I14" i="10"/>
  <c r="H14" i="10"/>
  <c r="G14" i="10"/>
  <c r="F14" i="10"/>
  <c r="E14" i="10"/>
  <c r="D14" i="10"/>
  <c r="C14" i="10"/>
  <c r="S13" i="10"/>
  <c r="R13" i="10"/>
  <c r="Q13" i="10"/>
  <c r="P13" i="10"/>
  <c r="O13" i="10"/>
  <c r="N13" i="10"/>
  <c r="M13" i="10"/>
  <c r="L13" i="10"/>
  <c r="K13" i="10"/>
  <c r="J13" i="10"/>
  <c r="I13" i="10"/>
  <c r="H13" i="10"/>
  <c r="G13" i="10"/>
  <c r="F13" i="10"/>
  <c r="E13" i="10"/>
  <c r="D13" i="10"/>
  <c r="C13" i="10"/>
  <c r="S12" i="10"/>
  <c r="R12" i="10"/>
  <c r="Q12" i="10"/>
  <c r="P12" i="10"/>
  <c r="O12" i="10"/>
  <c r="N12" i="10"/>
  <c r="M12" i="10"/>
  <c r="L12" i="10"/>
  <c r="K12" i="10"/>
  <c r="J12" i="10"/>
  <c r="I12" i="10"/>
  <c r="H12" i="10"/>
  <c r="G12" i="10"/>
  <c r="F12" i="10"/>
  <c r="E12" i="10"/>
  <c r="D12" i="10"/>
  <c r="C12" i="10"/>
  <c r="S11" i="10"/>
  <c r="R11" i="10"/>
  <c r="Q11" i="10"/>
  <c r="P11" i="10"/>
  <c r="O11" i="10"/>
  <c r="N11" i="10"/>
  <c r="M11" i="10"/>
  <c r="L11" i="10"/>
  <c r="K11" i="10"/>
  <c r="J11" i="10"/>
  <c r="I11" i="10"/>
  <c r="H11" i="10"/>
  <c r="G11" i="10"/>
  <c r="F11" i="10"/>
  <c r="E11" i="10"/>
  <c r="D11" i="10"/>
  <c r="C11" i="10"/>
  <c r="S10" i="10"/>
  <c r="R10" i="10"/>
  <c r="Q10" i="10"/>
  <c r="P10" i="10"/>
  <c r="O10" i="10"/>
  <c r="N10" i="10"/>
  <c r="M10" i="10"/>
  <c r="L10" i="10"/>
  <c r="K10" i="10"/>
  <c r="J10" i="10"/>
  <c r="I10" i="10"/>
  <c r="H10" i="10"/>
  <c r="G10" i="10"/>
  <c r="F10" i="10"/>
  <c r="E10" i="10"/>
  <c r="D10" i="10"/>
  <c r="C10" i="10"/>
  <c r="S9" i="10"/>
  <c r="R9" i="10"/>
  <c r="Q9" i="10"/>
  <c r="P9" i="10"/>
  <c r="O9" i="10"/>
  <c r="N9" i="10"/>
  <c r="M9" i="10"/>
  <c r="L9" i="10"/>
  <c r="K9" i="10"/>
  <c r="J9" i="10"/>
  <c r="I9" i="10"/>
  <c r="H9" i="10"/>
  <c r="G9" i="10"/>
  <c r="F9" i="10"/>
  <c r="E9" i="10"/>
  <c r="D9" i="10"/>
  <c r="C9" i="10"/>
  <c r="S8" i="10"/>
  <c r="R8" i="10"/>
  <c r="Q8" i="10"/>
  <c r="P8" i="10"/>
  <c r="O8" i="10"/>
  <c r="N8" i="10"/>
  <c r="M8" i="10"/>
  <c r="L8" i="10"/>
  <c r="K8" i="10"/>
  <c r="J8" i="10"/>
  <c r="I8" i="10"/>
  <c r="H8" i="10"/>
  <c r="G8" i="10"/>
  <c r="F8" i="10"/>
  <c r="E8" i="10"/>
  <c r="D8" i="10"/>
  <c r="C8" i="10"/>
  <c r="S7" i="10"/>
  <c r="R7" i="10"/>
  <c r="Q7" i="10"/>
  <c r="P7" i="10"/>
  <c r="O7" i="10"/>
  <c r="N7" i="10"/>
  <c r="M7" i="10"/>
  <c r="L7" i="10"/>
  <c r="K7" i="10"/>
  <c r="J7" i="10"/>
  <c r="I7" i="10"/>
  <c r="H7" i="10"/>
  <c r="G7" i="10"/>
  <c r="F7" i="10"/>
  <c r="E7" i="10"/>
  <c r="D7" i="10"/>
  <c r="C7" i="10"/>
  <c r="S6" i="10"/>
  <c r="R6" i="10"/>
  <c r="Q6" i="10"/>
  <c r="P6" i="10"/>
  <c r="O6" i="10"/>
  <c r="N6" i="10"/>
  <c r="M6" i="10"/>
  <c r="L6" i="10"/>
  <c r="K6" i="10"/>
  <c r="J6" i="10"/>
  <c r="I6" i="10"/>
  <c r="H6" i="10"/>
  <c r="G6" i="10"/>
  <c r="F6" i="10"/>
  <c r="E6" i="10"/>
  <c r="D6" i="10"/>
  <c r="C6" i="10"/>
  <c r="S5" i="10"/>
  <c r="R5" i="10"/>
  <c r="Q5" i="10"/>
  <c r="P5" i="10"/>
  <c r="O5" i="10"/>
  <c r="N5" i="10"/>
  <c r="M5" i="10"/>
  <c r="L5" i="10"/>
  <c r="K5" i="10"/>
  <c r="J5" i="10"/>
  <c r="I5" i="10"/>
  <c r="H5" i="10"/>
  <c r="G5" i="10"/>
  <c r="F5" i="10"/>
  <c r="E5" i="10"/>
  <c r="D5" i="10"/>
  <c r="C5" i="10"/>
  <c r="S4" i="10"/>
  <c r="R4" i="10"/>
  <c r="Q4" i="10"/>
  <c r="P4" i="10"/>
  <c r="O4" i="10"/>
  <c r="N4" i="10"/>
  <c r="M4" i="10"/>
  <c r="L4" i="10"/>
  <c r="K4" i="10"/>
  <c r="J4" i="10"/>
  <c r="I4" i="10"/>
  <c r="H4" i="10"/>
  <c r="G4" i="10"/>
  <c r="F4" i="10"/>
  <c r="E4" i="10"/>
  <c r="D4" i="10"/>
  <c r="C4" i="10"/>
  <c r="B18" i="10"/>
  <c r="B17" i="10"/>
  <c r="B16" i="10"/>
  <c r="B15" i="10"/>
  <c r="B14" i="10"/>
  <c r="B13" i="10"/>
  <c r="B12" i="10"/>
  <c r="B11" i="10"/>
  <c r="B10" i="10"/>
  <c r="B9" i="10"/>
  <c r="B8" i="10"/>
  <c r="B7" i="10"/>
  <c r="B6" i="10"/>
  <c r="B5" i="10"/>
  <c r="B4" i="10"/>
  <c r="S19" i="10" l="1"/>
  <c r="R19" i="10"/>
  <c r="Q19" i="10"/>
  <c r="P19" i="10"/>
  <c r="O19" i="10"/>
  <c r="N19" i="10"/>
  <c r="M19" i="10"/>
  <c r="L19" i="10"/>
  <c r="K19" i="10"/>
  <c r="J19" i="10"/>
  <c r="I19" i="10"/>
  <c r="H19" i="10"/>
  <c r="G19" i="10"/>
  <c r="F19" i="10"/>
  <c r="E19" i="10"/>
  <c r="D19" i="10"/>
  <c r="C19" i="10"/>
  <c r="B19" i="10"/>
  <c r="S19" i="9" l="1"/>
  <c r="R19" i="9"/>
  <c r="Q19" i="9"/>
  <c r="P19" i="9"/>
  <c r="O19" i="9"/>
  <c r="N19" i="9"/>
  <c r="M19" i="9"/>
  <c r="L19" i="9"/>
  <c r="K19" i="9"/>
  <c r="J19" i="9"/>
  <c r="I19" i="9"/>
  <c r="H19" i="9"/>
  <c r="G19" i="9"/>
  <c r="F19" i="9"/>
  <c r="E19" i="9"/>
  <c r="D19" i="9"/>
  <c r="C19" i="9"/>
  <c r="S18" i="9"/>
  <c r="R18" i="9"/>
  <c r="Q18" i="9"/>
  <c r="P18" i="9"/>
  <c r="O18" i="9"/>
  <c r="N18" i="9"/>
  <c r="M18" i="9"/>
  <c r="L18" i="9"/>
  <c r="K18" i="9"/>
  <c r="J18" i="9"/>
  <c r="I18" i="9"/>
  <c r="H18" i="9"/>
  <c r="G18" i="9"/>
  <c r="F18" i="9"/>
  <c r="E18" i="9"/>
  <c r="D18" i="9"/>
  <c r="C18" i="9"/>
  <c r="S17" i="9"/>
  <c r="R17" i="9"/>
  <c r="Q17" i="9"/>
  <c r="P17" i="9"/>
  <c r="O17" i="9"/>
  <c r="N17" i="9"/>
  <c r="M17" i="9"/>
  <c r="L17" i="9"/>
  <c r="K17" i="9"/>
  <c r="J17" i="9"/>
  <c r="I17" i="9"/>
  <c r="H17" i="9"/>
  <c r="G17" i="9"/>
  <c r="F17" i="9"/>
  <c r="E17" i="9"/>
  <c r="D17" i="9"/>
  <c r="C17" i="9"/>
  <c r="S16" i="9"/>
  <c r="R16" i="9"/>
  <c r="Q16" i="9"/>
  <c r="P16" i="9"/>
  <c r="O16" i="9"/>
  <c r="N16" i="9"/>
  <c r="M16" i="9"/>
  <c r="L16" i="9"/>
  <c r="K16" i="9"/>
  <c r="J16" i="9"/>
  <c r="I16" i="9"/>
  <c r="H16" i="9"/>
  <c r="G16" i="9"/>
  <c r="F16" i="9"/>
  <c r="E16" i="9"/>
  <c r="D16" i="9"/>
  <c r="C16" i="9"/>
  <c r="S15" i="9"/>
  <c r="R15" i="9"/>
  <c r="Q15" i="9"/>
  <c r="P15" i="9"/>
  <c r="O15" i="9"/>
  <c r="N15" i="9"/>
  <c r="M15" i="9"/>
  <c r="L15" i="9"/>
  <c r="K15" i="9"/>
  <c r="J15" i="9"/>
  <c r="I15" i="9"/>
  <c r="H15" i="9"/>
  <c r="G15" i="9"/>
  <c r="F15" i="9"/>
  <c r="E15" i="9"/>
  <c r="D15" i="9"/>
  <c r="C15" i="9"/>
  <c r="S14" i="9"/>
  <c r="R14" i="9"/>
  <c r="Q14" i="9"/>
  <c r="P14" i="9"/>
  <c r="O14" i="9"/>
  <c r="N14" i="9"/>
  <c r="M14" i="9"/>
  <c r="L14" i="9"/>
  <c r="K14" i="9"/>
  <c r="J14" i="9"/>
  <c r="I14" i="9"/>
  <c r="H14" i="9"/>
  <c r="G14" i="9"/>
  <c r="F14" i="9"/>
  <c r="E14" i="9"/>
  <c r="D14" i="9"/>
  <c r="C14" i="9"/>
  <c r="S13" i="9"/>
  <c r="R13" i="9"/>
  <c r="Q13" i="9"/>
  <c r="P13" i="9"/>
  <c r="O13" i="9"/>
  <c r="N13" i="9"/>
  <c r="M13" i="9"/>
  <c r="L13" i="9"/>
  <c r="K13" i="9"/>
  <c r="J13" i="9"/>
  <c r="I13" i="9"/>
  <c r="H13" i="9"/>
  <c r="G13" i="9"/>
  <c r="F13" i="9"/>
  <c r="E13" i="9"/>
  <c r="D13" i="9"/>
  <c r="C13" i="9"/>
  <c r="S12" i="9"/>
  <c r="R12" i="9"/>
  <c r="Q12" i="9"/>
  <c r="P12" i="9"/>
  <c r="O12" i="9"/>
  <c r="N12" i="9"/>
  <c r="M12" i="9"/>
  <c r="L12" i="9"/>
  <c r="K12" i="9"/>
  <c r="J12" i="9"/>
  <c r="I12" i="9"/>
  <c r="H12" i="9"/>
  <c r="G12" i="9"/>
  <c r="F12" i="9"/>
  <c r="E12" i="9"/>
  <c r="D12" i="9"/>
  <c r="C12" i="9"/>
  <c r="S11" i="9"/>
  <c r="R11" i="9"/>
  <c r="Q11" i="9"/>
  <c r="P11" i="9"/>
  <c r="O11" i="9"/>
  <c r="N11" i="9"/>
  <c r="M11" i="9"/>
  <c r="L11" i="9"/>
  <c r="K11" i="9"/>
  <c r="J11" i="9"/>
  <c r="I11" i="9"/>
  <c r="H11" i="9"/>
  <c r="G11" i="9"/>
  <c r="F11" i="9"/>
  <c r="E11" i="9"/>
  <c r="D11" i="9"/>
  <c r="C11" i="9"/>
  <c r="S10" i="9"/>
  <c r="R10" i="9"/>
  <c r="Q10" i="9"/>
  <c r="P10" i="9"/>
  <c r="O10" i="9"/>
  <c r="N10" i="9"/>
  <c r="M10" i="9"/>
  <c r="L10" i="9"/>
  <c r="K10" i="9"/>
  <c r="J10" i="9"/>
  <c r="I10" i="9"/>
  <c r="H10" i="9"/>
  <c r="G10" i="9"/>
  <c r="F10" i="9"/>
  <c r="E10" i="9"/>
  <c r="D10" i="9"/>
  <c r="C10" i="9"/>
  <c r="S9" i="9"/>
  <c r="R9" i="9"/>
  <c r="Q9" i="9"/>
  <c r="P9" i="9"/>
  <c r="O9" i="9"/>
  <c r="N9" i="9"/>
  <c r="M9" i="9"/>
  <c r="L9" i="9"/>
  <c r="K9" i="9"/>
  <c r="J9" i="9"/>
  <c r="I9" i="9"/>
  <c r="H9" i="9"/>
  <c r="G9" i="9"/>
  <c r="F9" i="9"/>
  <c r="E9" i="9"/>
  <c r="D9" i="9"/>
  <c r="C9" i="9"/>
  <c r="S8" i="9"/>
  <c r="R8" i="9"/>
  <c r="Q8" i="9"/>
  <c r="P8" i="9"/>
  <c r="O8" i="9"/>
  <c r="N8" i="9"/>
  <c r="M8" i="9"/>
  <c r="L8" i="9"/>
  <c r="K8" i="9"/>
  <c r="J8" i="9"/>
  <c r="I8" i="9"/>
  <c r="H8" i="9"/>
  <c r="G8" i="9"/>
  <c r="F8" i="9"/>
  <c r="E8" i="9"/>
  <c r="D8" i="9"/>
  <c r="C8" i="9"/>
  <c r="S7" i="9"/>
  <c r="R7" i="9"/>
  <c r="Q7" i="9"/>
  <c r="P7" i="9"/>
  <c r="O7" i="9"/>
  <c r="N7" i="9"/>
  <c r="M7" i="9"/>
  <c r="L7" i="9"/>
  <c r="K7" i="9"/>
  <c r="J7" i="9"/>
  <c r="I7" i="9"/>
  <c r="H7" i="9"/>
  <c r="G7" i="9"/>
  <c r="F7" i="9"/>
  <c r="E7" i="9"/>
  <c r="D7" i="9"/>
  <c r="C7" i="9"/>
  <c r="S6" i="9"/>
  <c r="R6" i="9"/>
  <c r="Q6" i="9"/>
  <c r="P6" i="9"/>
  <c r="O6" i="9"/>
  <c r="N6" i="9"/>
  <c r="M6" i="9"/>
  <c r="L6" i="9"/>
  <c r="K6" i="9"/>
  <c r="J6" i="9"/>
  <c r="I6" i="9"/>
  <c r="H6" i="9"/>
  <c r="G6" i="9"/>
  <c r="F6" i="9"/>
  <c r="E6" i="9"/>
  <c r="D6" i="9"/>
  <c r="C6" i="9"/>
  <c r="S5" i="9"/>
  <c r="R5" i="9"/>
  <c r="Q5" i="9"/>
  <c r="P5" i="9"/>
  <c r="O5" i="9"/>
  <c r="N5" i="9"/>
  <c r="M5" i="9"/>
  <c r="L5" i="9"/>
  <c r="K5" i="9"/>
  <c r="J5" i="9"/>
  <c r="I5" i="9"/>
  <c r="H5" i="9"/>
  <c r="G5" i="9"/>
  <c r="F5" i="9"/>
  <c r="E5" i="9"/>
  <c r="D5" i="9"/>
  <c r="C5" i="9"/>
  <c r="S4" i="9"/>
  <c r="R4" i="9"/>
  <c r="Q4" i="9"/>
  <c r="P4" i="9"/>
  <c r="O4" i="9"/>
  <c r="N4" i="9"/>
  <c r="M4" i="9"/>
  <c r="L4" i="9"/>
  <c r="K4" i="9"/>
  <c r="J4" i="9"/>
  <c r="I4" i="9"/>
  <c r="H4" i="9"/>
  <c r="G4" i="9"/>
  <c r="F4" i="9"/>
  <c r="E4" i="9"/>
  <c r="D4" i="9"/>
  <c r="C4" i="9"/>
  <c r="B19" i="9"/>
  <c r="B18" i="9"/>
  <c r="B17" i="9"/>
  <c r="B16" i="9"/>
  <c r="B15" i="9"/>
  <c r="B14" i="9"/>
  <c r="B13" i="9"/>
  <c r="B12" i="9"/>
  <c r="B11" i="9"/>
  <c r="B10" i="9"/>
  <c r="B9" i="9"/>
  <c r="B8" i="9"/>
  <c r="B7" i="9"/>
  <c r="B6" i="9"/>
  <c r="B5" i="9"/>
  <c r="B4" i="9"/>
  <c r="S19" i="11"/>
  <c r="R19" i="11"/>
  <c r="Q19" i="11"/>
  <c r="P19" i="11"/>
  <c r="O19" i="11"/>
  <c r="N19" i="11"/>
  <c r="M19" i="11"/>
  <c r="L19" i="11"/>
  <c r="K19" i="11"/>
  <c r="J19" i="11"/>
  <c r="I19" i="11"/>
  <c r="H19" i="11"/>
  <c r="G19" i="11"/>
  <c r="F19" i="11"/>
  <c r="E19" i="11"/>
  <c r="D19" i="11"/>
  <c r="C19" i="11"/>
  <c r="S18" i="11"/>
  <c r="R18" i="11"/>
  <c r="Q18" i="11"/>
  <c r="P18" i="11"/>
  <c r="O18" i="11"/>
  <c r="N18" i="11"/>
  <c r="M18" i="11"/>
  <c r="L18" i="11"/>
  <c r="K18" i="11"/>
  <c r="J18" i="11"/>
  <c r="I18" i="11"/>
  <c r="H18" i="11"/>
  <c r="G18" i="11"/>
  <c r="F18" i="11"/>
  <c r="E18" i="11"/>
  <c r="D18" i="11"/>
  <c r="C18" i="11"/>
  <c r="S17" i="11"/>
  <c r="R17" i="11"/>
  <c r="Q17" i="11"/>
  <c r="P17" i="11"/>
  <c r="O17" i="11"/>
  <c r="N17" i="11"/>
  <c r="M17" i="11"/>
  <c r="L17" i="11"/>
  <c r="K17" i="11"/>
  <c r="J17" i="11"/>
  <c r="I17" i="11"/>
  <c r="H17" i="11"/>
  <c r="G17" i="11"/>
  <c r="F17" i="11"/>
  <c r="E17" i="11"/>
  <c r="D17" i="11"/>
  <c r="C17" i="11"/>
  <c r="S16" i="11"/>
  <c r="R16" i="11"/>
  <c r="Q16" i="11"/>
  <c r="P16" i="11"/>
  <c r="O16" i="11"/>
  <c r="N16" i="11"/>
  <c r="M16" i="11"/>
  <c r="L16" i="11"/>
  <c r="K16" i="11"/>
  <c r="J16" i="11"/>
  <c r="I16" i="11"/>
  <c r="H16" i="11"/>
  <c r="G16" i="11"/>
  <c r="F16" i="11"/>
  <c r="E16" i="11"/>
  <c r="D16" i="11"/>
  <c r="C16" i="11"/>
  <c r="S15" i="11"/>
  <c r="R15" i="11"/>
  <c r="Q15" i="11"/>
  <c r="P15" i="11"/>
  <c r="O15" i="11"/>
  <c r="N15" i="11"/>
  <c r="M15" i="11"/>
  <c r="L15" i="11"/>
  <c r="K15" i="11"/>
  <c r="J15" i="11"/>
  <c r="I15" i="11"/>
  <c r="H15" i="11"/>
  <c r="G15" i="11"/>
  <c r="F15" i="11"/>
  <c r="E15" i="11"/>
  <c r="D15" i="11"/>
  <c r="C15" i="11"/>
  <c r="S14" i="11"/>
  <c r="R14" i="11"/>
  <c r="Q14" i="11"/>
  <c r="P14" i="11"/>
  <c r="O14" i="11"/>
  <c r="N14" i="11"/>
  <c r="M14" i="11"/>
  <c r="L14" i="11"/>
  <c r="K14" i="11"/>
  <c r="J14" i="11"/>
  <c r="I14" i="11"/>
  <c r="H14" i="11"/>
  <c r="G14" i="11"/>
  <c r="F14" i="11"/>
  <c r="E14" i="11"/>
  <c r="D14" i="11"/>
  <c r="C14" i="11"/>
  <c r="S13" i="11"/>
  <c r="R13" i="11"/>
  <c r="Q13" i="11"/>
  <c r="P13" i="11"/>
  <c r="O13" i="11"/>
  <c r="N13" i="11"/>
  <c r="M13" i="11"/>
  <c r="L13" i="11"/>
  <c r="K13" i="11"/>
  <c r="J13" i="11"/>
  <c r="I13" i="11"/>
  <c r="H13" i="11"/>
  <c r="G13" i="11"/>
  <c r="F13" i="11"/>
  <c r="E13" i="11"/>
  <c r="D13" i="11"/>
  <c r="C13" i="11"/>
  <c r="S12" i="11"/>
  <c r="R12" i="11"/>
  <c r="Q12" i="11"/>
  <c r="P12" i="11"/>
  <c r="O12" i="11"/>
  <c r="N12" i="11"/>
  <c r="M12" i="11"/>
  <c r="L12" i="11"/>
  <c r="K12" i="11"/>
  <c r="J12" i="11"/>
  <c r="I12" i="11"/>
  <c r="H12" i="11"/>
  <c r="G12" i="11"/>
  <c r="F12" i="11"/>
  <c r="E12" i="11"/>
  <c r="D12" i="11"/>
  <c r="C12" i="11"/>
  <c r="S11" i="11"/>
  <c r="R11" i="11"/>
  <c r="Q11" i="11"/>
  <c r="P11" i="11"/>
  <c r="O11" i="11"/>
  <c r="N11" i="11"/>
  <c r="M11" i="11"/>
  <c r="L11" i="11"/>
  <c r="K11" i="11"/>
  <c r="J11" i="11"/>
  <c r="I11" i="11"/>
  <c r="H11" i="11"/>
  <c r="G11" i="11"/>
  <c r="F11" i="11"/>
  <c r="E11" i="11"/>
  <c r="D11" i="11"/>
  <c r="C11" i="11"/>
  <c r="S10" i="11"/>
  <c r="R10" i="11"/>
  <c r="Q10" i="11"/>
  <c r="P10" i="11"/>
  <c r="O10" i="11"/>
  <c r="N10" i="11"/>
  <c r="M10" i="11"/>
  <c r="L10" i="11"/>
  <c r="K10" i="11"/>
  <c r="J10" i="11"/>
  <c r="I10" i="11"/>
  <c r="H10" i="11"/>
  <c r="G10" i="11"/>
  <c r="F10" i="11"/>
  <c r="E10" i="11"/>
  <c r="D10" i="11"/>
  <c r="C10" i="11"/>
  <c r="S9" i="11"/>
  <c r="R9" i="11"/>
  <c r="Q9" i="11"/>
  <c r="P9" i="11"/>
  <c r="O9" i="11"/>
  <c r="N9" i="11"/>
  <c r="M9" i="11"/>
  <c r="L9" i="11"/>
  <c r="K9" i="11"/>
  <c r="J9" i="11"/>
  <c r="I9" i="11"/>
  <c r="H9" i="11"/>
  <c r="G9" i="11"/>
  <c r="F9" i="11"/>
  <c r="E9" i="11"/>
  <c r="D9" i="11"/>
  <c r="C9" i="11"/>
  <c r="S8" i="11"/>
  <c r="R8" i="11"/>
  <c r="Q8" i="11"/>
  <c r="P8" i="11"/>
  <c r="O8" i="11"/>
  <c r="N8" i="11"/>
  <c r="M8" i="11"/>
  <c r="L8" i="11"/>
  <c r="K8" i="11"/>
  <c r="J8" i="11"/>
  <c r="I8" i="11"/>
  <c r="H8" i="11"/>
  <c r="G8" i="11"/>
  <c r="F8" i="11"/>
  <c r="E8" i="11"/>
  <c r="D8" i="11"/>
  <c r="C8" i="11"/>
  <c r="S7" i="11"/>
  <c r="R7" i="11"/>
  <c r="Q7" i="11"/>
  <c r="P7" i="11"/>
  <c r="O7" i="11"/>
  <c r="N7" i="11"/>
  <c r="M7" i="11"/>
  <c r="L7" i="11"/>
  <c r="K7" i="11"/>
  <c r="J7" i="11"/>
  <c r="I7" i="11"/>
  <c r="H7" i="11"/>
  <c r="G7" i="11"/>
  <c r="F7" i="11"/>
  <c r="E7" i="11"/>
  <c r="D7" i="11"/>
  <c r="C7" i="11"/>
  <c r="S6" i="11"/>
  <c r="R6" i="11"/>
  <c r="Q6" i="11"/>
  <c r="P6" i="11"/>
  <c r="O6" i="11"/>
  <c r="N6" i="11"/>
  <c r="M6" i="11"/>
  <c r="L6" i="11"/>
  <c r="K6" i="11"/>
  <c r="J6" i="11"/>
  <c r="I6" i="11"/>
  <c r="H6" i="11"/>
  <c r="G6" i="11"/>
  <c r="F6" i="11"/>
  <c r="E6" i="11"/>
  <c r="D6" i="11"/>
  <c r="C6" i="11"/>
  <c r="S5" i="11"/>
  <c r="R5" i="11"/>
  <c r="Q5" i="11"/>
  <c r="P5" i="11"/>
  <c r="O5" i="11"/>
  <c r="N5" i="11"/>
  <c r="M5" i="11"/>
  <c r="L5" i="11"/>
  <c r="K5" i="11"/>
  <c r="J5" i="11"/>
  <c r="I5" i="11"/>
  <c r="H5" i="11"/>
  <c r="G5" i="11"/>
  <c r="F5" i="11"/>
  <c r="E5" i="11"/>
  <c r="D5" i="11"/>
  <c r="C5" i="11"/>
  <c r="S4" i="11"/>
  <c r="R4" i="11"/>
  <c r="Q4" i="11"/>
  <c r="P4" i="11"/>
  <c r="O4" i="11"/>
  <c r="N4" i="11"/>
  <c r="M4" i="11"/>
  <c r="L4" i="11"/>
  <c r="K4" i="11"/>
  <c r="J4" i="11"/>
  <c r="I4" i="11"/>
  <c r="H4" i="11"/>
  <c r="G4" i="11"/>
  <c r="F4" i="11"/>
  <c r="E4" i="11"/>
  <c r="D4" i="11"/>
  <c r="C4" i="11"/>
  <c r="B19" i="11"/>
  <c r="B18" i="11"/>
  <c r="B17" i="11"/>
  <c r="B16" i="11"/>
  <c r="B15" i="11"/>
  <c r="B14" i="11"/>
  <c r="B13" i="11"/>
  <c r="B12" i="11"/>
  <c r="B11" i="11"/>
  <c r="B10" i="11"/>
  <c r="B9" i="11"/>
  <c r="B8" i="11"/>
  <c r="B7" i="11"/>
  <c r="B6" i="11"/>
  <c r="B5" i="11"/>
  <c r="B4" i="11"/>
  <c r="A5" i="10" l="1"/>
  <c r="A6" i="10"/>
  <c r="A8" i="10"/>
  <c r="A9" i="10"/>
  <c r="A10" i="10"/>
  <c r="A11" i="10"/>
  <c r="A12" i="10"/>
  <c r="A13" i="10"/>
  <c r="A14" i="10"/>
  <c r="A15" i="10"/>
  <c r="A16" i="10"/>
  <c r="A17" i="10"/>
  <c r="A18" i="10"/>
  <c r="A19" i="10"/>
  <c r="A4" i="10" l="1"/>
  <c r="R19" i="7" l="1"/>
  <c r="R5" i="7"/>
  <c r="S5" i="7"/>
  <c r="R6" i="7"/>
  <c r="S6" i="7"/>
  <c r="R7" i="7"/>
  <c r="S7" i="7"/>
  <c r="R8" i="7"/>
  <c r="S8" i="7"/>
  <c r="R9" i="7"/>
  <c r="S9" i="7"/>
  <c r="R10" i="7"/>
  <c r="S10" i="7"/>
  <c r="R11" i="7"/>
  <c r="S11" i="7"/>
  <c r="R12" i="7"/>
  <c r="S12" i="7"/>
  <c r="R4" i="7"/>
  <c r="Q19" i="7"/>
  <c r="Q5" i="7"/>
  <c r="Q6" i="7"/>
  <c r="Q7" i="7"/>
  <c r="Q8" i="7"/>
  <c r="Q9" i="7"/>
  <c r="Q10" i="7"/>
  <c r="Q11" i="7"/>
  <c r="Q12" i="7"/>
  <c r="Q4" i="7"/>
  <c r="O19" i="7"/>
  <c r="P19" i="7"/>
  <c r="O5" i="7"/>
  <c r="P5" i="7"/>
  <c r="O6" i="7"/>
  <c r="P6" i="7"/>
  <c r="O7" i="7"/>
  <c r="P7" i="7"/>
  <c r="O8" i="7"/>
  <c r="P8" i="7"/>
  <c r="O9" i="7"/>
  <c r="P9" i="7"/>
  <c r="O10" i="7"/>
  <c r="P10" i="7"/>
  <c r="O11" i="7"/>
  <c r="P11" i="7"/>
  <c r="O12" i="7"/>
  <c r="P12" i="7"/>
  <c r="O4" i="7"/>
  <c r="P4" i="7"/>
  <c r="K19" i="7"/>
  <c r="L19" i="7"/>
  <c r="M19" i="7"/>
  <c r="N19" i="7"/>
  <c r="K5" i="7"/>
  <c r="L5" i="7"/>
  <c r="M5" i="7"/>
  <c r="N5" i="7"/>
  <c r="K6" i="7"/>
  <c r="L6" i="7"/>
  <c r="M6" i="7"/>
  <c r="N6" i="7"/>
  <c r="K7" i="7"/>
  <c r="L7" i="7"/>
  <c r="M7" i="7"/>
  <c r="N7" i="7"/>
  <c r="K8" i="7"/>
  <c r="L8" i="7"/>
  <c r="M8" i="7"/>
  <c r="N8" i="7"/>
  <c r="K9" i="7"/>
  <c r="L9" i="7"/>
  <c r="M9" i="7"/>
  <c r="N9" i="7"/>
  <c r="K10" i="7"/>
  <c r="L10" i="7"/>
  <c r="M10" i="7"/>
  <c r="N10" i="7"/>
  <c r="K11" i="7"/>
  <c r="L11" i="7"/>
  <c r="M11" i="7"/>
  <c r="N11" i="7"/>
  <c r="K12" i="7"/>
  <c r="L12" i="7"/>
  <c r="M12" i="7"/>
  <c r="N12" i="7"/>
  <c r="K4" i="7"/>
  <c r="L4" i="7"/>
  <c r="M4" i="7"/>
  <c r="N4" i="7"/>
  <c r="C19" i="7"/>
  <c r="D19" i="7"/>
  <c r="E19" i="7"/>
  <c r="F19" i="7"/>
  <c r="G19" i="7"/>
  <c r="H19" i="7"/>
  <c r="I19" i="7"/>
  <c r="J19" i="7"/>
  <c r="C5" i="7"/>
  <c r="D5" i="7"/>
  <c r="E5" i="7"/>
  <c r="F5" i="7"/>
  <c r="G5" i="7"/>
  <c r="H5" i="7"/>
  <c r="I5" i="7"/>
  <c r="J5" i="7"/>
  <c r="C6" i="7"/>
  <c r="D6" i="7"/>
  <c r="E6" i="7"/>
  <c r="F6" i="7"/>
  <c r="G6" i="7"/>
  <c r="H6" i="7"/>
  <c r="I6" i="7"/>
  <c r="J6" i="7"/>
  <c r="C7" i="7"/>
  <c r="D7" i="7"/>
  <c r="E7" i="7"/>
  <c r="F7" i="7"/>
  <c r="G7" i="7"/>
  <c r="H7" i="7"/>
  <c r="I7" i="7"/>
  <c r="J7" i="7"/>
  <c r="C8" i="7"/>
  <c r="D8" i="7"/>
  <c r="E8" i="7"/>
  <c r="F8" i="7"/>
  <c r="G8" i="7"/>
  <c r="H8" i="7"/>
  <c r="I8" i="7"/>
  <c r="J8" i="7"/>
  <c r="C9" i="7"/>
  <c r="D9" i="7"/>
  <c r="E9" i="7"/>
  <c r="F9" i="7"/>
  <c r="G9" i="7"/>
  <c r="H9" i="7"/>
  <c r="I9" i="7"/>
  <c r="J9" i="7"/>
  <c r="C10" i="7"/>
  <c r="D10" i="7"/>
  <c r="E10" i="7"/>
  <c r="F10" i="7"/>
  <c r="G10" i="7"/>
  <c r="H10" i="7"/>
  <c r="I10" i="7"/>
  <c r="J10" i="7"/>
  <c r="C11" i="7"/>
  <c r="D11" i="7"/>
  <c r="E11" i="7"/>
  <c r="F11" i="7"/>
  <c r="G11" i="7"/>
  <c r="H11" i="7"/>
  <c r="I11" i="7"/>
  <c r="J11" i="7"/>
  <c r="C12" i="7"/>
  <c r="D12" i="7"/>
  <c r="E12" i="7"/>
  <c r="F12" i="7"/>
  <c r="G12" i="7"/>
  <c r="H12" i="7"/>
  <c r="I12" i="7"/>
  <c r="J12" i="7"/>
  <c r="C4" i="7"/>
  <c r="D4" i="7"/>
  <c r="E4" i="7"/>
  <c r="F4" i="7"/>
  <c r="G4" i="7"/>
  <c r="H4" i="7"/>
  <c r="I4" i="7"/>
  <c r="J4" i="7"/>
  <c r="B4" i="7"/>
  <c r="B12" i="7"/>
  <c r="B11" i="7"/>
  <c r="B10" i="7"/>
  <c r="B9" i="7"/>
  <c r="B8" i="7"/>
  <c r="B7" i="7"/>
  <c r="B6" i="7"/>
  <c r="B5" i="7"/>
  <c r="B19" i="7"/>
  <c r="S14" i="7"/>
  <c r="S15" i="7"/>
  <c r="S16" i="7"/>
  <c r="S17" i="7"/>
  <c r="S18" i="7"/>
  <c r="N14" i="7"/>
  <c r="O14" i="7"/>
  <c r="P14" i="7"/>
  <c r="Q14" i="7"/>
  <c r="R14" i="7"/>
  <c r="N15" i="7"/>
  <c r="O15" i="7"/>
  <c r="P15" i="7"/>
  <c r="Q15" i="7"/>
  <c r="R15" i="7"/>
  <c r="N16" i="7"/>
  <c r="O16" i="7"/>
  <c r="P16" i="7"/>
  <c r="Q16" i="7"/>
  <c r="R16" i="7"/>
  <c r="N17" i="7"/>
  <c r="O17" i="7"/>
  <c r="P17" i="7"/>
  <c r="Q17" i="7"/>
  <c r="R17" i="7"/>
  <c r="N18" i="7"/>
  <c r="O18" i="7"/>
  <c r="P18" i="7"/>
  <c r="Q18" i="7"/>
  <c r="R18" i="7"/>
  <c r="N13" i="7"/>
  <c r="O13" i="7"/>
  <c r="P13" i="7"/>
  <c r="Q13" i="7"/>
  <c r="R13" i="7"/>
  <c r="J14" i="7"/>
  <c r="K14" i="7"/>
  <c r="L14" i="7"/>
  <c r="M14" i="7"/>
  <c r="J15" i="7"/>
  <c r="K15" i="7"/>
  <c r="L15" i="7"/>
  <c r="M15" i="7"/>
  <c r="J16" i="7"/>
  <c r="K16" i="7"/>
  <c r="L16" i="7"/>
  <c r="M16" i="7"/>
  <c r="J17" i="7"/>
  <c r="K17" i="7"/>
  <c r="L17" i="7"/>
  <c r="M17" i="7"/>
  <c r="J18" i="7"/>
  <c r="K18" i="7"/>
  <c r="L18" i="7"/>
  <c r="M18" i="7"/>
  <c r="J13" i="7"/>
  <c r="K13" i="7"/>
  <c r="L13" i="7"/>
  <c r="M13" i="7"/>
  <c r="C14" i="7"/>
  <c r="D14" i="7"/>
  <c r="E14" i="7"/>
  <c r="F14" i="7"/>
  <c r="G14" i="7"/>
  <c r="H14" i="7"/>
  <c r="I14" i="7"/>
  <c r="C15" i="7"/>
  <c r="D15" i="7"/>
  <c r="E15" i="7"/>
  <c r="F15" i="7"/>
  <c r="G15" i="7"/>
  <c r="H15" i="7"/>
  <c r="I15" i="7"/>
  <c r="C16" i="7"/>
  <c r="D16" i="7"/>
  <c r="E16" i="7"/>
  <c r="F16" i="7"/>
  <c r="G16" i="7"/>
  <c r="H16" i="7"/>
  <c r="I16" i="7"/>
  <c r="C17" i="7"/>
  <c r="D17" i="7"/>
  <c r="E17" i="7"/>
  <c r="F17" i="7"/>
  <c r="G17" i="7"/>
  <c r="H17" i="7"/>
  <c r="I17" i="7"/>
  <c r="C18" i="7"/>
  <c r="D18" i="7"/>
  <c r="E18" i="7"/>
  <c r="F18" i="7"/>
  <c r="G18" i="7"/>
  <c r="H18" i="7"/>
  <c r="I18" i="7"/>
  <c r="C13" i="7"/>
  <c r="D13" i="7"/>
  <c r="E13" i="7"/>
  <c r="F13" i="7"/>
  <c r="G13" i="7"/>
  <c r="H13" i="7"/>
  <c r="I13" i="7"/>
  <c r="B14" i="7"/>
  <c r="B15" i="7"/>
  <c r="B16" i="7"/>
  <c r="B17" i="7"/>
  <c r="B18" i="7"/>
  <c r="B13" i="7"/>
  <c r="S4" i="7" l="1"/>
  <c r="S13" i="7"/>
  <c r="S19" i="7"/>
</calcChain>
</file>

<file path=xl/sharedStrings.xml><?xml version="1.0" encoding="utf-8"?>
<sst xmlns="http://schemas.openxmlformats.org/spreadsheetml/2006/main" count="143" uniqueCount="67">
  <si>
    <t>INSURANCE</t>
  </si>
  <si>
    <t>SUPERVISION</t>
  </si>
  <si>
    <t>AGENCY</t>
  </si>
  <si>
    <t xml:space="preserve">Report on the scope and content of the work </t>
  </si>
  <si>
    <t>of Insurance agencies</t>
  </si>
  <si>
    <t>Table 1. Number of contracts (by insurance undertakings)</t>
  </si>
  <si>
    <t>Aktiva</t>
  </si>
  <si>
    <t>Trend Mr</t>
  </si>
  <si>
    <t>Lajon ins</t>
  </si>
  <si>
    <t>Safe life</t>
  </si>
  <si>
    <t>Fortis pro</t>
  </si>
  <si>
    <t>Rea insurance group</t>
  </si>
  <si>
    <t>Lajf Vizion</t>
  </si>
  <si>
    <t>Vash prijatel</t>
  </si>
  <si>
    <t>Sparkasse banka</t>
  </si>
  <si>
    <t>Family Partner</t>
  </si>
  <si>
    <t>Halk Banka</t>
  </si>
  <si>
    <t>Stopanska Banka</t>
  </si>
  <si>
    <t>Total</t>
  </si>
  <si>
    <t>Table 2. Number of contracts (by classes of insurance)</t>
  </si>
  <si>
    <t>Table 3. Gross Written Premium (by insurance undertaking)</t>
  </si>
  <si>
    <t>000 mkd</t>
  </si>
  <si>
    <t>Table 4. Gross written premium (by classes of insurance)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</si>
  <si>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</si>
  <si>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Macedonia</t>
  </si>
  <si>
    <t>Sava</t>
  </si>
  <si>
    <t>Ins.policy</t>
  </si>
  <si>
    <t>Croatia life</t>
  </si>
  <si>
    <t>Grawe</t>
  </si>
  <si>
    <t>Winner life</t>
  </si>
  <si>
    <t>Uniqa life</t>
  </si>
  <si>
    <t>01. Accident</t>
  </si>
  <si>
    <t>02. Health</t>
  </si>
  <si>
    <t>03. Motor vehicles (casco)</t>
  </si>
  <si>
    <t>07. Cargo</t>
  </si>
  <si>
    <t>08.  Property, fire and nat.forces</t>
  </si>
  <si>
    <t>09.  Property, other</t>
  </si>
  <si>
    <t>10. MTPL (total)</t>
  </si>
  <si>
    <t>13. General liability</t>
  </si>
  <si>
    <t>16. Financial losses</t>
  </si>
  <si>
    <t>18.Tourists assistance</t>
  </si>
  <si>
    <t>19. Life insurance</t>
  </si>
  <si>
    <t>21. Unit- linked</t>
  </si>
  <si>
    <t xml:space="preserve">Line of business </t>
  </si>
  <si>
    <t>Insurance Undertaking</t>
  </si>
  <si>
    <t>Triglav</t>
  </si>
  <si>
    <t>Komercijalna Banka</t>
  </si>
  <si>
    <t>Moe Osiguruvanje</t>
  </si>
  <si>
    <t>Halk</t>
  </si>
  <si>
    <t>Total non-life</t>
  </si>
  <si>
    <t>Total life</t>
  </si>
  <si>
    <t>Uniqa</t>
  </si>
  <si>
    <t>Croatia non-life</t>
  </si>
  <si>
    <t>NLB banka</t>
  </si>
  <si>
    <t>R e p u b l i c  o f  N o r t h  M a c e d o n i a</t>
  </si>
  <si>
    <t>Winner</t>
  </si>
  <si>
    <t>Triglav life</t>
  </si>
  <si>
    <t xml:space="preserve">Winner </t>
  </si>
  <si>
    <t>Triglval life</t>
  </si>
  <si>
    <t>UNI bank</t>
  </si>
  <si>
    <t>TTK bank</t>
  </si>
  <si>
    <t>12. Vessel's liability</t>
  </si>
  <si>
    <t>14. Credit</t>
  </si>
  <si>
    <t>Skopje, 2021</t>
  </si>
  <si>
    <t>for the period 1.1-30.6.2021</t>
  </si>
  <si>
    <r>
      <t xml:space="preserve">Remark: The data is obtained from the companies through regularly reporting according to the article 151 from the Insurance Supervision Law (“Official Gazette of Republic of Macedonia” no. 27/02, 84/02, 98/02, 33/04, 88/05, 79/07, 8/08, 88/08, 56/09, 67/10, 44/11, 188/13, 43/14, 112/14, 153/15, 192/15, 23/16, 83/18, 23/16, 83/18, 198/18 ),  and  „Official Gazette of the Republic of North Macedonia” no. 101/19 and 31/20). The management is responsible for fair presentation and accurate data.
Exchange rate </t>
    </r>
    <r>
      <rPr>
        <sz val="12"/>
        <rFont val="Calibri"/>
        <family val="2"/>
        <scheme val="minor"/>
      </rPr>
      <t>on 30.6.2021: 1 EUR =  61.6950 MKD</t>
    </r>
    <r>
      <rPr>
        <sz val="12"/>
        <color theme="1"/>
        <rFont val="Calibri"/>
        <family val="2"/>
        <charset val="204"/>
        <scheme val="minor"/>
      </rPr>
      <t xml:space="preserve">
</t>
    </r>
  </si>
  <si>
    <t>06. Vessels (casco)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</si>
</sst>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04"/>
      <scheme val="minor"/>
    </font>
    <font>
      <sz val="11"/>
      <color theme="1"/>
      <name val="Tahoma"/>
      <family val="2"/>
      <charset val="204"/>
    </font>
    <font>
      <sz val="8"/>
      <color theme="1"/>
      <name val="Calibri"/>
      <family val="2"/>
      <charset val="204"/>
      <scheme val="minor"/>
    </font>
    <font>
      <b/>
      <sz val="8"/>
      <color theme="0"/>
      <name val="Calibri"/>
      <family val="2"/>
      <charset val="204"/>
      <scheme val="minor"/>
    </font>
    <font>
      <sz val="10"/>
      <color theme="1"/>
      <name val="Calibri"/>
      <family val="2"/>
      <charset val="204"/>
      <scheme val="minor"/>
    </font>
    <font>
      <b/>
      <sz val="8"/>
      <name val="Calibri"/>
      <family val="2"/>
      <charset val="204"/>
      <scheme val="minor"/>
    </font>
    <font>
      <b/>
      <i/>
      <sz val="16"/>
      <color rgb="FF953735"/>
      <name val="Calibri"/>
      <family val="2"/>
      <charset val="204"/>
      <scheme val="minor"/>
    </font>
    <font>
      <sz val="9"/>
      <color theme="1"/>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8"/>
      <color theme="1" tint="0.499984740745262"/>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b/>
      <sz val="14"/>
      <color theme="1"/>
      <name val="Calibri"/>
      <family val="2"/>
      <charset val="204"/>
      <scheme val="minor"/>
    </font>
    <font>
      <sz val="10"/>
      <name val="Tahoma"/>
      <family val="2"/>
    </font>
    <font>
      <sz val="10"/>
      <name val="Tahoma"/>
      <family val="2"/>
    </font>
    <font>
      <b/>
      <sz val="10"/>
      <color theme="0"/>
      <name val="Calibri"/>
      <family val="2"/>
      <charset val="204"/>
      <scheme val="minor"/>
    </font>
    <font>
      <sz val="12"/>
      <color theme="1"/>
      <name val="Calibri"/>
      <family val="2"/>
      <charset val="204"/>
      <scheme val="minor"/>
    </font>
    <font>
      <b/>
      <sz val="8"/>
      <color theme="0" tint="-0.499984740745262"/>
      <name val="Calibri"/>
      <family val="2"/>
      <scheme val="minor"/>
    </font>
    <font>
      <sz val="12"/>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tint="-0.499984740745262"/>
        <bgColor theme="0"/>
      </patternFill>
    </fill>
  </fills>
  <borders count="19">
    <border>
      <left/>
      <right/>
      <top/>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theme="1"/>
      </left>
      <right style="hair">
        <color theme="1"/>
      </right>
      <top style="hair">
        <color theme="1" tint="0.499984740745262"/>
      </top>
      <bottom style="hair">
        <color theme="1" tint="0.499984740745262"/>
      </bottom>
      <diagonal/>
    </border>
  </borders>
  <cellStyleXfs count="7">
    <xf numFmtId="0" fontId="0" fillId="0" borderId="0"/>
    <xf numFmtId="0" fontId="8" fillId="0" borderId="0"/>
    <xf numFmtId="0" fontId="9" fillId="0" borderId="0"/>
    <xf numFmtId="9" fontId="10" fillId="0" borderId="0" applyFont="0" applyFill="0" applyBorder="0" applyAlignment="0" applyProtection="0"/>
    <xf numFmtId="0" fontId="21" fillId="0" borderId="0"/>
    <xf numFmtId="0" fontId="21" fillId="0" borderId="0"/>
    <xf numFmtId="0" fontId="22" fillId="0" borderId="0"/>
  </cellStyleXfs>
  <cellXfs count="79">
    <xf numFmtId="0" fontId="0" fillId="0" borderId="0" xfId="0"/>
    <xf numFmtId="0" fontId="0" fillId="2" borderId="0" xfId="0" applyFill="1" applyBorder="1"/>
    <xf numFmtId="0" fontId="0" fillId="0" borderId="0" xfId="0" applyAlignment="1"/>
    <xf numFmtId="0" fontId="0" fillId="4" borderId="0" xfId="0" applyFill="1"/>
    <xf numFmtId="0" fontId="0" fillId="4" borderId="0" xfId="0" applyFill="1" applyAlignmen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5" fillId="2" borderId="0" xfId="0" applyFont="1" applyFill="1" applyBorder="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1" fillId="2" borderId="0" xfId="0" applyFont="1" applyFill="1" applyBorder="1" applyAlignment="1"/>
    <xf numFmtId="0" fontId="18" fillId="2" borderId="0" xfId="0" applyFont="1" applyFill="1" applyBorder="1" applyAlignment="1"/>
    <xf numFmtId="3" fontId="0" fillId="4" borderId="0" xfId="0" applyNumberFormat="1" applyFill="1"/>
    <xf numFmtId="3" fontId="0" fillId="4" borderId="0" xfId="0" applyNumberFormat="1" applyFill="1" applyAlignment="1"/>
    <xf numFmtId="0" fontId="0" fillId="4" borderId="0" xfId="0" applyFont="1" applyFill="1" applyAlignment="1"/>
    <xf numFmtId="0" fontId="1" fillId="2" borderId="0" xfId="0" applyFont="1" applyFill="1" applyBorder="1" applyAlignment="1">
      <alignment horizontal="center"/>
    </xf>
    <xf numFmtId="0" fontId="2" fillId="4" borderId="0" xfId="0" applyFont="1" applyFill="1"/>
    <xf numFmtId="0" fontId="2" fillId="4" borderId="0" xfId="0" applyFont="1" applyFill="1" applyAlignment="1"/>
    <xf numFmtId="0" fontId="2" fillId="0" borderId="0" xfId="0" applyFont="1" applyAlignment="1"/>
    <xf numFmtId="0" fontId="19" fillId="4" borderId="0" xfId="0" applyFont="1" applyFill="1" applyBorder="1" applyAlignment="1">
      <alignment wrapText="1"/>
    </xf>
    <xf numFmtId="0" fontId="0" fillId="4" borderId="0" xfId="0" applyFill="1" applyBorder="1"/>
    <xf numFmtId="0" fontId="0" fillId="4" borderId="0" xfId="0" applyFill="1" applyBorder="1" applyAlignment="1">
      <alignment wrapText="1"/>
    </xf>
    <xf numFmtId="0" fontId="7" fillId="4" borderId="0" xfId="0" applyFont="1" applyFill="1" applyBorder="1" applyAlignment="1">
      <alignment horizontal="right"/>
    </xf>
    <xf numFmtId="0" fontId="20" fillId="4" borderId="0" xfId="0" applyFont="1" applyFill="1" applyBorder="1" applyAlignment="1"/>
    <xf numFmtId="0" fontId="4" fillId="4" borderId="0" xfId="0" applyFont="1" applyFill="1" applyBorder="1" applyAlignment="1">
      <alignment wrapText="1"/>
    </xf>
    <xf numFmtId="0" fontId="0" fillId="4" borderId="0" xfId="0" applyFill="1" applyBorder="1" applyAlignment="1">
      <alignment horizontal="right"/>
    </xf>
    <xf numFmtId="0" fontId="6" fillId="4" borderId="0" xfId="0" applyFont="1" applyFill="1" applyBorder="1" applyAlignment="1">
      <alignment horizontal="center" vertical="center"/>
    </xf>
    <xf numFmtId="0" fontId="0" fillId="4" borderId="0" xfId="0" applyFill="1" applyBorder="1" applyAlignment="1"/>
    <xf numFmtId="3" fontId="23" fillId="6" borderId="9" xfId="0" applyNumberFormat="1" applyFont="1" applyFill="1" applyBorder="1" applyAlignment="1">
      <alignment horizontal="center" vertical="center" wrapText="1"/>
    </xf>
    <xf numFmtId="3" fontId="3" fillId="6" borderId="10" xfId="0" applyNumberFormat="1" applyFont="1" applyFill="1" applyBorder="1" applyAlignment="1">
      <alignment horizontal="center" vertical="center" wrapText="1"/>
    </xf>
    <xf numFmtId="3" fontId="3" fillId="6" borderId="11" xfId="0" applyNumberFormat="1" applyFont="1" applyFill="1" applyBorder="1" applyAlignment="1">
      <alignment horizontal="center" vertical="center" wrapText="1"/>
    </xf>
    <xf numFmtId="3" fontId="2" fillId="0" borderId="12" xfId="0" applyNumberFormat="1" applyFont="1" applyBorder="1" applyAlignment="1">
      <alignment horizontal="left"/>
    </xf>
    <xf numFmtId="3" fontId="11"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2" fillId="5" borderId="15" xfId="0" applyNumberFormat="1" applyFont="1" applyFill="1" applyBorder="1" applyAlignment="1">
      <alignment horizontal="left"/>
    </xf>
    <xf numFmtId="3" fontId="11" fillId="5" borderId="16" xfId="0" applyNumberFormat="1" applyFont="1" applyFill="1" applyBorder="1" applyAlignment="1">
      <alignment horizontal="right" vertical="center"/>
    </xf>
    <xf numFmtId="3" fontId="11" fillId="5" borderId="17" xfId="0" applyNumberFormat="1" applyFont="1" applyFill="1" applyBorder="1" applyAlignment="1">
      <alignment horizontal="right" vertical="center"/>
    </xf>
    <xf numFmtId="3" fontId="3" fillId="3" borderId="9"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3" fontId="3" fillId="7" borderId="10" xfId="0" applyNumberFormat="1" applyFont="1" applyFill="1" applyBorder="1" applyAlignment="1">
      <alignment horizontal="center" vertical="center" wrapText="1"/>
    </xf>
    <xf numFmtId="3" fontId="3" fillId="7" borderId="11" xfId="0" applyNumberFormat="1" applyFont="1" applyFill="1" applyBorder="1" applyAlignment="1">
      <alignment horizontal="center" vertical="center" wrapText="1"/>
    </xf>
    <xf numFmtId="3" fontId="12" fillId="0" borderId="12" xfId="0" applyNumberFormat="1" applyFont="1" applyBorder="1" applyAlignment="1">
      <alignment horizontal="left" wrapText="1"/>
    </xf>
    <xf numFmtId="3" fontId="25" fillId="0" borderId="13" xfId="0" applyNumberFormat="1" applyFont="1" applyBorder="1" applyAlignment="1">
      <alignment horizontal="right"/>
    </xf>
    <xf numFmtId="3" fontId="25" fillId="0" borderId="14" xfId="0" applyNumberFormat="1" applyFont="1" applyBorder="1" applyAlignment="1">
      <alignment horizontal="right"/>
    </xf>
    <xf numFmtId="3" fontId="2" fillId="0" borderId="12" xfId="0" applyNumberFormat="1" applyFont="1" applyBorder="1" applyAlignment="1">
      <alignment horizontal="left" wrapText="1" indent="2"/>
    </xf>
    <xf numFmtId="3" fontId="2" fillId="0" borderId="13" xfId="0" applyNumberFormat="1" applyFont="1" applyBorder="1" applyAlignment="1">
      <alignment horizontal="right"/>
    </xf>
    <xf numFmtId="3" fontId="2" fillId="0" borderId="14" xfId="0" applyNumberFormat="1" applyFont="1" applyBorder="1" applyAlignment="1">
      <alignment horizontal="right"/>
    </xf>
    <xf numFmtId="3" fontId="12" fillId="0" borderId="12" xfId="0" applyNumberFormat="1" applyFont="1" applyBorder="1" applyAlignment="1">
      <alignment wrapText="1"/>
    </xf>
    <xf numFmtId="3" fontId="5" fillId="5" borderId="15" xfId="0" applyNumberFormat="1" applyFont="1" applyFill="1" applyBorder="1" applyAlignment="1">
      <alignment horizontal="left" wrapText="1"/>
    </xf>
    <xf numFmtId="3" fontId="5" fillId="5" borderId="16" xfId="0" applyNumberFormat="1" applyFont="1" applyFill="1" applyBorder="1" applyAlignment="1">
      <alignment horizontal="right"/>
    </xf>
    <xf numFmtId="3" fontId="5" fillId="5" borderId="17" xfId="0" applyNumberFormat="1" applyFont="1" applyFill="1" applyBorder="1" applyAlignment="1">
      <alignment horizontal="right"/>
    </xf>
    <xf numFmtId="3" fontId="3" fillId="6" borderId="9" xfId="0" applyNumberFormat="1" applyFont="1" applyFill="1" applyBorder="1" applyAlignment="1">
      <alignment horizontal="center" vertical="center" wrapText="1"/>
    </xf>
    <xf numFmtId="3" fontId="2" fillId="0" borderId="12" xfId="0" applyNumberFormat="1" applyFont="1" applyBorder="1" applyAlignment="1">
      <alignment horizontal="left" wrapText="1"/>
    </xf>
    <xf numFmtId="3" fontId="2" fillId="0" borderId="14" xfId="0" applyNumberFormat="1" applyFont="1" applyBorder="1" applyAlignment="1">
      <alignment horizontal="right" vertical="center" wrapText="1"/>
    </xf>
    <xf numFmtId="3" fontId="2" fillId="5" borderId="15" xfId="0" applyNumberFormat="1" applyFont="1" applyFill="1" applyBorder="1" applyAlignment="1">
      <alignment horizontal="left" wrapText="1"/>
    </xf>
    <xf numFmtId="3" fontId="2" fillId="5" borderId="17" xfId="0" applyNumberFormat="1" applyFont="1" applyFill="1" applyBorder="1" applyAlignment="1">
      <alignment horizontal="right" vertical="center" wrapText="1"/>
    </xf>
    <xf numFmtId="3" fontId="3" fillId="3" borderId="11" xfId="0" applyNumberFormat="1" applyFont="1" applyFill="1" applyBorder="1" applyAlignment="1">
      <alignment horizontal="center" vertical="center" wrapText="1"/>
    </xf>
    <xf numFmtId="3" fontId="12" fillId="0" borderId="13" xfId="0" applyNumberFormat="1" applyFont="1" applyBorder="1" applyAlignment="1">
      <alignment horizontal="right"/>
    </xf>
    <xf numFmtId="3" fontId="12" fillId="0" borderId="14" xfId="0" applyNumberFormat="1" applyFont="1" applyBorder="1" applyAlignment="1">
      <alignment horizontal="right"/>
    </xf>
    <xf numFmtId="3" fontId="11" fillId="0" borderId="18" xfId="0" quotePrefix="1" applyNumberFormat="1" applyFont="1" applyBorder="1" applyAlignment="1">
      <alignment horizontal="right" vertical="center"/>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4" fillId="4" borderId="0" xfId="0" applyFont="1" applyFill="1" applyAlignment="1">
      <alignment horizontal="justify" vertical="top" wrapText="1"/>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9" fillId="4" borderId="0" xfId="0" applyFont="1" applyFill="1" applyBorder="1" applyAlignment="1">
      <alignment horizontal="center" wrapText="1"/>
    </xf>
    <xf numFmtId="0" fontId="20" fillId="4" borderId="0" xfId="0" applyFont="1" applyFill="1" applyBorder="1" applyAlignment="1">
      <alignment horizontal="center"/>
    </xf>
    <xf numFmtId="0" fontId="8" fillId="0" borderId="0" xfId="0" applyFont="1" applyAlignment="1">
      <alignment horizontal="justify" wrapText="1"/>
    </xf>
  </cellXfs>
  <cellStyles count="7">
    <cellStyle name="Normal" xfId="0" builtinId="0"/>
    <cellStyle name="Normal 2" xfId="1" xr:uid="{00000000-0005-0000-0000-000001000000}"/>
    <cellStyle name="Normal 2 2" xfId="5" xr:uid="{00000000-0005-0000-0000-000002000000}"/>
    <cellStyle name="Normal 2 3" xfId="6" xr:uid="{00000000-0005-0000-0000-000003000000}"/>
    <cellStyle name="Normal 3" xfId="2" xr:uid="{00000000-0005-0000-0000-000004000000}"/>
    <cellStyle name="Normal 4" xfId="4" xr:uid="{00000000-0005-0000-0000-000005000000}"/>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478631</xdr:colOff>
      <xdr:row>1</xdr:row>
      <xdr:rowOff>119062</xdr:rowOff>
    </xdr:from>
    <xdr:ext cx="1416844" cy="1414463"/>
    <xdr:pic>
      <xdr:nvPicPr>
        <xdr:cNvPr id="4" name="Picture 1" descr="logo">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93781" y="319087"/>
          <a:ext cx="1416844" cy="1414463"/>
        </a:xfrm>
        <a:prstGeom prst="rect">
          <a:avLst/>
        </a:prstGeom>
        <a:noFill/>
      </xdr:spPr>
    </xdr:pic>
    <xdr:clientData/>
  </xdr:oneCellAnchor>
  <xdr:twoCellAnchor editAs="oneCell">
    <xdr:from>
      <xdr:col>1</xdr:col>
      <xdr:colOff>571500</xdr:colOff>
      <xdr:row>21</xdr:row>
      <xdr:rowOff>28575</xdr:rowOff>
    </xdr:from>
    <xdr:to>
      <xdr:col>7</xdr:col>
      <xdr:colOff>121208</xdr:colOff>
      <xdr:row>34</xdr:row>
      <xdr:rowOff>71891</xdr:rowOff>
    </xdr:to>
    <xdr:pic>
      <xdr:nvPicPr>
        <xdr:cNvPr id="5" name="Picture 4" descr="http://illingworthresearch.com/wp-content/uploads/2011/08/GraphStatistics-1024x759.jpg">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86650" y="4448175"/>
          <a:ext cx="3207308" cy="2507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ZO_web_2K2021_MK_za%20obja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ster_DZ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з"/>
      <sheetName val="1з"/>
      <sheetName val="2з "/>
      <sheetName val="3з "/>
      <sheetName val="4з"/>
    </sheetNames>
    <sheetDataSet>
      <sheetData sheetId="0"/>
      <sheetData sheetId="1">
        <row r="4">
          <cell r="B4">
            <v>10324</v>
          </cell>
          <cell r="C4">
            <v>9774</v>
          </cell>
          <cell r="D4">
            <v>5618</v>
          </cell>
          <cell r="E4">
            <v>0</v>
          </cell>
          <cell r="F4">
            <v>366</v>
          </cell>
          <cell r="G4">
            <v>7171</v>
          </cell>
          <cell r="H4">
            <v>66</v>
          </cell>
          <cell r="I4">
            <v>31203</v>
          </cell>
          <cell r="J4">
            <v>1339</v>
          </cell>
          <cell r="K4">
            <v>1011</v>
          </cell>
          <cell r="L4">
            <v>0</v>
          </cell>
          <cell r="M4">
            <v>10344</v>
          </cell>
          <cell r="N4">
            <v>34652</v>
          </cell>
          <cell r="O4">
            <v>1663</v>
          </cell>
          <cell r="P4">
            <v>1753</v>
          </cell>
          <cell r="Q4">
            <v>0</v>
          </cell>
          <cell r="R4">
            <v>0</v>
          </cell>
          <cell r="S4">
            <v>115284</v>
          </cell>
        </row>
        <row r="5">
          <cell r="B5">
            <v>10324</v>
          </cell>
          <cell r="C5">
            <v>9774</v>
          </cell>
          <cell r="D5">
            <v>0</v>
          </cell>
          <cell r="E5">
            <v>0</v>
          </cell>
          <cell r="F5">
            <v>0</v>
          </cell>
          <cell r="G5">
            <v>0</v>
          </cell>
          <cell r="H5">
            <v>0</v>
          </cell>
          <cell r="I5">
            <v>0</v>
          </cell>
          <cell r="J5">
            <v>0</v>
          </cell>
          <cell r="K5">
            <v>0</v>
          </cell>
          <cell r="L5">
            <v>0</v>
          </cell>
          <cell r="M5">
            <v>0</v>
          </cell>
          <cell r="N5">
            <v>0</v>
          </cell>
          <cell r="O5">
            <v>465</v>
          </cell>
          <cell r="P5">
            <v>0</v>
          </cell>
          <cell r="Q5">
            <v>0</v>
          </cell>
          <cell r="R5">
            <v>0</v>
          </cell>
          <cell r="S5">
            <v>20563</v>
          </cell>
        </row>
        <row r="6">
          <cell r="B6">
            <v>0</v>
          </cell>
          <cell r="C6">
            <v>0</v>
          </cell>
          <cell r="D6">
            <v>0</v>
          </cell>
          <cell r="E6">
            <v>0</v>
          </cell>
          <cell r="F6">
            <v>0</v>
          </cell>
          <cell r="G6">
            <v>0</v>
          </cell>
          <cell r="H6">
            <v>0</v>
          </cell>
          <cell r="I6">
            <v>0</v>
          </cell>
          <cell r="J6">
            <v>0</v>
          </cell>
          <cell r="K6">
            <v>0</v>
          </cell>
          <cell r="L6">
            <v>0</v>
          </cell>
          <cell r="M6">
            <v>0</v>
          </cell>
          <cell r="N6">
            <v>0</v>
          </cell>
          <cell r="O6">
            <v>1198</v>
          </cell>
          <cell r="P6">
            <v>0</v>
          </cell>
          <cell r="Q6">
            <v>0</v>
          </cell>
          <cell r="R6">
            <v>0</v>
          </cell>
          <cell r="S6">
            <v>1198</v>
          </cell>
        </row>
        <row r="7">
          <cell r="B7">
            <v>0</v>
          </cell>
          <cell r="C7">
            <v>0</v>
          </cell>
          <cell r="D7">
            <v>0</v>
          </cell>
          <cell r="E7">
            <v>0</v>
          </cell>
          <cell r="F7">
            <v>366</v>
          </cell>
          <cell r="G7">
            <v>0</v>
          </cell>
          <cell r="H7">
            <v>0</v>
          </cell>
          <cell r="I7">
            <v>31203</v>
          </cell>
          <cell r="J7">
            <v>0</v>
          </cell>
          <cell r="K7">
            <v>0</v>
          </cell>
          <cell r="L7">
            <v>0</v>
          </cell>
          <cell r="M7">
            <v>0</v>
          </cell>
          <cell r="N7">
            <v>0</v>
          </cell>
          <cell r="O7">
            <v>0</v>
          </cell>
          <cell r="P7">
            <v>1753</v>
          </cell>
          <cell r="Q7">
            <v>0</v>
          </cell>
          <cell r="R7">
            <v>0</v>
          </cell>
          <cell r="S7">
            <v>33322</v>
          </cell>
        </row>
        <row r="8">
          <cell r="B8">
            <v>0</v>
          </cell>
          <cell r="C8">
            <v>0</v>
          </cell>
          <cell r="D8">
            <v>0</v>
          </cell>
          <cell r="E8">
            <v>0</v>
          </cell>
          <cell r="F8">
            <v>0</v>
          </cell>
          <cell r="G8">
            <v>0</v>
          </cell>
          <cell r="H8">
            <v>0</v>
          </cell>
          <cell r="I8">
            <v>0</v>
          </cell>
          <cell r="J8">
            <v>0</v>
          </cell>
          <cell r="K8">
            <v>1011</v>
          </cell>
          <cell r="L8">
            <v>0</v>
          </cell>
          <cell r="M8">
            <v>0</v>
          </cell>
          <cell r="N8">
            <v>0</v>
          </cell>
          <cell r="O8">
            <v>0</v>
          </cell>
          <cell r="P8">
            <v>0</v>
          </cell>
          <cell r="Q8">
            <v>0</v>
          </cell>
          <cell r="R8">
            <v>0</v>
          </cell>
          <cell r="S8">
            <v>1011</v>
          </cell>
        </row>
        <row r="9">
          <cell r="B9">
            <v>0</v>
          </cell>
          <cell r="C9">
            <v>0</v>
          </cell>
          <cell r="D9">
            <v>5618</v>
          </cell>
          <cell r="E9">
            <v>0</v>
          </cell>
          <cell r="F9">
            <v>0</v>
          </cell>
          <cell r="G9">
            <v>7171</v>
          </cell>
          <cell r="H9">
            <v>66</v>
          </cell>
          <cell r="I9">
            <v>0</v>
          </cell>
          <cell r="J9">
            <v>0</v>
          </cell>
          <cell r="K9">
            <v>0</v>
          </cell>
          <cell r="L9">
            <v>0</v>
          </cell>
          <cell r="M9">
            <v>0</v>
          </cell>
          <cell r="N9">
            <v>0</v>
          </cell>
          <cell r="O9">
            <v>0</v>
          </cell>
          <cell r="P9">
            <v>0</v>
          </cell>
          <cell r="Q9">
            <v>0</v>
          </cell>
          <cell r="R9">
            <v>0</v>
          </cell>
          <cell r="S9">
            <v>12855</v>
          </cell>
        </row>
        <row r="10">
          <cell r="B10">
            <v>0</v>
          </cell>
          <cell r="C10">
            <v>0</v>
          </cell>
          <cell r="D10">
            <v>0</v>
          </cell>
          <cell r="E10">
            <v>0</v>
          </cell>
          <cell r="F10">
            <v>0</v>
          </cell>
          <cell r="G10">
            <v>0</v>
          </cell>
          <cell r="H10">
            <v>0</v>
          </cell>
          <cell r="I10">
            <v>0</v>
          </cell>
          <cell r="J10">
            <v>0</v>
          </cell>
          <cell r="K10">
            <v>0</v>
          </cell>
          <cell r="L10">
            <v>0</v>
          </cell>
          <cell r="M10">
            <v>10344</v>
          </cell>
          <cell r="N10">
            <v>0</v>
          </cell>
          <cell r="O10">
            <v>0</v>
          </cell>
          <cell r="P10">
            <v>0</v>
          </cell>
          <cell r="Q10">
            <v>0</v>
          </cell>
          <cell r="R10">
            <v>0</v>
          </cell>
          <cell r="S10">
            <v>10344</v>
          </cell>
        </row>
        <row r="11">
          <cell r="B11">
            <v>0</v>
          </cell>
          <cell r="C11">
            <v>0</v>
          </cell>
          <cell r="D11">
            <v>0</v>
          </cell>
          <cell r="E11">
            <v>0</v>
          </cell>
          <cell r="F11">
            <v>0</v>
          </cell>
          <cell r="G11">
            <v>0</v>
          </cell>
          <cell r="H11">
            <v>0</v>
          </cell>
          <cell r="I11">
            <v>0</v>
          </cell>
          <cell r="J11">
            <v>0</v>
          </cell>
          <cell r="K11">
            <v>0</v>
          </cell>
          <cell r="L11">
            <v>0</v>
          </cell>
          <cell r="M11">
            <v>0</v>
          </cell>
          <cell r="N11">
            <v>34652</v>
          </cell>
          <cell r="O11">
            <v>0</v>
          </cell>
          <cell r="P11">
            <v>0</v>
          </cell>
          <cell r="Q11">
            <v>0</v>
          </cell>
          <cell r="R11">
            <v>0</v>
          </cell>
          <cell r="S11">
            <v>34652</v>
          </cell>
        </row>
        <row r="12">
          <cell r="B12">
            <v>0</v>
          </cell>
          <cell r="C12">
            <v>0</v>
          </cell>
          <cell r="D12">
            <v>0</v>
          </cell>
          <cell r="E12">
            <v>0</v>
          </cell>
          <cell r="F12">
            <v>0</v>
          </cell>
          <cell r="G12">
            <v>0</v>
          </cell>
          <cell r="H12">
            <v>0</v>
          </cell>
          <cell r="I12">
            <v>0</v>
          </cell>
          <cell r="J12">
            <v>1339</v>
          </cell>
          <cell r="K12">
            <v>0</v>
          </cell>
          <cell r="L12">
            <v>0</v>
          </cell>
          <cell r="M12">
            <v>0</v>
          </cell>
          <cell r="N12">
            <v>0</v>
          </cell>
          <cell r="O12">
            <v>0</v>
          </cell>
          <cell r="P12">
            <v>0</v>
          </cell>
          <cell r="Q12">
            <v>0</v>
          </cell>
          <cell r="R12">
            <v>0</v>
          </cell>
          <cell r="S12">
            <v>1339</v>
          </cell>
        </row>
        <row r="13">
          <cell r="B13">
            <v>95</v>
          </cell>
          <cell r="C13">
            <v>105</v>
          </cell>
          <cell r="D13">
            <v>18</v>
          </cell>
          <cell r="E13">
            <v>175</v>
          </cell>
          <cell r="F13">
            <v>0</v>
          </cell>
          <cell r="G13">
            <v>0</v>
          </cell>
          <cell r="H13">
            <v>4</v>
          </cell>
          <cell r="I13">
            <v>1493</v>
          </cell>
          <cell r="J13">
            <v>2</v>
          </cell>
          <cell r="K13">
            <v>1536</v>
          </cell>
          <cell r="L13">
            <v>28</v>
          </cell>
          <cell r="M13">
            <v>203</v>
          </cell>
          <cell r="N13">
            <v>5363</v>
          </cell>
          <cell r="O13">
            <v>0</v>
          </cell>
          <cell r="P13">
            <v>0</v>
          </cell>
          <cell r="Q13">
            <v>206</v>
          </cell>
          <cell r="R13">
            <v>138</v>
          </cell>
          <cell r="S13">
            <v>9366</v>
          </cell>
        </row>
        <row r="14">
          <cell r="B14">
            <v>0</v>
          </cell>
          <cell r="C14">
            <v>0</v>
          </cell>
          <cell r="D14">
            <v>0</v>
          </cell>
          <cell r="E14">
            <v>0</v>
          </cell>
          <cell r="F14">
            <v>0</v>
          </cell>
          <cell r="G14">
            <v>0</v>
          </cell>
          <cell r="H14">
            <v>0</v>
          </cell>
          <cell r="I14">
            <v>1493</v>
          </cell>
          <cell r="J14">
            <v>0</v>
          </cell>
          <cell r="K14">
            <v>0</v>
          </cell>
          <cell r="L14">
            <v>0</v>
          </cell>
          <cell r="M14">
            <v>0</v>
          </cell>
          <cell r="N14">
            <v>0</v>
          </cell>
          <cell r="O14">
            <v>0</v>
          </cell>
          <cell r="P14">
            <v>0</v>
          </cell>
          <cell r="Q14">
            <v>206</v>
          </cell>
          <cell r="R14">
            <v>0</v>
          </cell>
          <cell r="S14">
            <v>1699</v>
          </cell>
        </row>
        <row r="15">
          <cell r="B15">
            <v>0</v>
          </cell>
          <cell r="C15">
            <v>0</v>
          </cell>
          <cell r="D15">
            <v>0</v>
          </cell>
          <cell r="E15">
            <v>175</v>
          </cell>
          <cell r="F15">
            <v>0</v>
          </cell>
          <cell r="G15">
            <v>0</v>
          </cell>
          <cell r="H15">
            <v>0</v>
          </cell>
          <cell r="I15">
            <v>0</v>
          </cell>
          <cell r="J15">
            <v>0</v>
          </cell>
          <cell r="K15">
            <v>0</v>
          </cell>
          <cell r="L15">
            <v>28</v>
          </cell>
          <cell r="M15">
            <v>0</v>
          </cell>
          <cell r="N15">
            <v>0</v>
          </cell>
          <cell r="O15">
            <v>0</v>
          </cell>
          <cell r="P15">
            <v>0</v>
          </cell>
          <cell r="Q15">
            <v>0</v>
          </cell>
          <cell r="R15">
            <v>0</v>
          </cell>
          <cell r="S15">
            <v>203</v>
          </cell>
        </row>
        <row r="16">
          <cell r="B16">
            <v>95</v>
          </cell>
          <cell r="C16">
            <v>105</v>
          </cell>
          <cell r="D16">
            <v>0</v>
          </cell>
          <cell r="E16">
            <v>0</v>
          </cell>
          <cell r="F16">
            <v>0</v>
          </cell>
          <cell r="G16">
            <v>0</v>
          </cell>
          <cell r="H16">
            <v>0</v>
          </cell>
          <cell r="I16">
            <v>0</v>
          </cell>
          <cell r="J16">
            <v>2</v>
          </cell>
          <cell r="K16">
            <v>1536</v>
          </cell>
          <cell r="L16">
            <v>0</v>
          </cell>
          <cell r="M16">
            <v>0</v>
          </cell>
          <cell r="N16">
            <v>0</v>
          </cell>
          <cell r="O16">
            <v>0</v>
          </cell>
          <cell r="P16">
            <v>0</v>
          </cell>
          <cell r="Q16">
            <v>0</v>
          </cell>
          <cell r="R16">
            <v>0</v>
          </cell>
          <cell r="S16">
            <v>1738</v>
          </cell>
        </row>
        <row r="17">
          <cell r="B17">
            <v>0</v>
          </cell>
          <cell r="C17">
            <v>0</v>
          </cell>
          <cell r="D17">
            <v>18</v>
          </cell>
          <cell r="E17">
            <v>0</v>
          </cell>
          <cell r="F17">
            <v>0</v>
          </cell>
          <cell r="G17">
            <v>0</v>
          </cell>
          <cell r="H17">
            <v>4</v>
          </cell>
          <cell r="I17">
            <v>0</v>
          </cell>
          <cell r="J17">
            <v>0</v>
          </cell>
          <cell r="K17">
            <v>0</v>
          </cell>
          <cell r="L17">
            <v>0</v>
          </cell>
          <cell r="M17">
            <v>0</v>
          </cell>
          <cell r="N17">
            <v>5363</v>
          </cell>
          <cell r="O17">
            <v>0</v>
          </cell>
          <cell r="P17">
            <v>0</v>
          </cell>
          <cell r="Q17">
            <v>0</v>
          </cell>
          <cell r="R17">
            <v>0</v>
          </cell>
          <cell r="S17">
            <v>5385</v>
          </cell>
        </row>
        <row r="18">
          <cell r="B18">
            <v>0</v>
          </cell>
          <cell r="C18">
            <v>0</v>
          </cell>
          <cell r="D18">
            <v>0</v>
          </cell>
          <cell r="E18">
            <v>0</v>
          </cell>
          <cell r="F18">
            <v>0</v>
          </cell>
          <cell r="G18">
            <v>0</v>
          </cell>
          <cell r="H18">
            <v>0</v>
          </cell>
          <cell r="I18">
            <v>0</v>
          </cell>
          <cell r="J18">
            <v>0</v>
          </cell>
          <cell r="K18">
            <v>0</v>
          </cell>
          <cell r="L18">
            <v>0</v>
          </cell>
          <cell r="M18">
            <v>203</v>
          </cell>
          <cell r="N18">
            <v>0</v>
          </cell>
          <cell r="O18">
            <v>0</v>
          </cell>
          <cell r="P18">
            <v>0</v>
          </cell>
          <cell r="Q18">
            <v>0</v>
          </cell>
          <cell r="R18">
            <v>138</v>
          </cell>
          <cell r="S18">
            <v>341</v>
          </cell>
        </row>
        <row r="19">
          <cell r="B19">
            <v>10419</v>
          </cell>
          <cell r="C19">
            <v>9879</v>
          </cell>
          <cell r="D19">
            <v>5636</v>
          </cell>
          <cell r="E19">
            <v>175</v>
          </cell>
          <cell r="F19">
            <v>366</v>
          </cell>
          <cell r="G19">
            <v>7171</v>
          </cell>
          <cell r="H19">
            <v>70</v>
          </cell>
          <cell r="I19">
            <v>32696</v>
          </cell>
          <cell r="J19">
            <v>1341</v>
          </cell>
          <cell r="K19">
            <v>2547</v>
          </cell>
          <cell r="L19">
            <v>28</v>
          </cell>
          <cell r="M19">
            <v>10547</v>
          </cell>
          <cell r="N19">
            <v>40015</v>
          </cell>
          <cell r="O19">
            <v>1663</v>
          </cell>
          <cell r="P19">
            <v>1753</v>
          </cell>
          <cell r="Q19">
            <v>206</v>
          </cell>
          <cell r="R19">
            <v>138</v>
          </cell>
          <cell r="S19">
            <v>124650</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s>
    <sheetDataSet>
      <sheetData sheetId="0">
        <row r="4">
          <cell r="B4">
            <v>10419</v>
          </cell>
        </row>
      </sheetData>
      <sheetData sheetId="1">
        <row r="3">
          <cell r="B3">
            <v>5370</v>
          </cell>
          <cell r="C3">
            <v>5346</v>
          </cell>
          <cell r="D3">
            <v>3230</v>
          </cell>
          <cell r="E3">
            <v>0</v>
          </cell>
          <cell r="F3">
            <v>149</v>
          </cell>
          <cell r="G3">
            <v>2314</v>
          </cell>
          <cell r="H3">
            <v>27</v>
          </cell>
          <cell r="I3">
            <v>22236</v>
          </cell>
          <cell r="J3">
            <v>37</v>
          </cell>
          <cell r="K3">
            <v>0</v>
          </cell>
          <cell r="L3">
            <v>0</v>
          </cell>
          <cell r="M3">
            <v>8076</v>
          </cell>
          <cell r="N3">
            <v>27139</v>
          </cell>
          <cell r="O3">
            <v>2</v>
          </cell>
          <cell r="P3">
            <v>653</v>
          </cell>
          <cell r="Q3">
            <v>0</v>
          </cell>
          <cell r="R3">
            <v>0</v>
          </cell>
          <cell r="S3">
            <v>74579</v>
          </cell>
        </row>
        <row r="4">
          <cell r="B4">
            <v>4</v>
          </cell>
          <cell r="C4">
            <v>0</v>
          </cell>
          <cell r="D4">
            <v>0</v>
          </cell>
          <cell r="E4">
            <v>0</v>
          </cell>
          <cell r="F4">
            <v>11</v>
          </cell>
          <cell r="G4">
            <v>0</v>
          </cell>
          <cell r="H4">
            <v>3</v>
          </cell>
          <cell r="I4">
            <v>0</v>
          </cell>
          <cell r="J4">
            <v>0</v>
          </cell>
          <cell r="K4">
            <v>0</v>
          </cell>
          <cell r="L4">
            <v>0</v>
          </cell>
          <cell r="M4">
            <v>4</v>
          </cell>
          <cell r="N4">
            <v>0</v>
          </cell>
          <cell r="O4">
            <v>0</v>
          </cell>
          <cell r="P4">
            <v>14</v>
          </cell>
          <cell r="Q4">
            <v>0</v>
          </cell>
          <cell r="R4">
            <v>0</v>
          </cell>
          <cell r="S4">
            <v>36</v>
          </cell>
        </row>
        <row r="5">
          <cell r="B5">
            <v>651</v>
          </cell>
          <cell r="C5">
            <v>350</v>
          </cell>
          <cell r="D5">
            <v>150</v>
          </cell>
          <cell r="E5">
            <v>0</v>
          </cell>
          <cell r="F5">
            <v>24</v>
          </cell>
          <cell r="G5">
            <v>115</v>
          </cell>
          <cell r="H5">
            <v>3</v>
          </cell>
          <cell r="I5">
            <v>68</v>
          </cell>
          <cell r="J5">
            <v>21</v>
          </cell>
          <cell r="K5">
            <v>0</v>
          </cell>
          <cell r="L5">
            <v>0</v>
          </cell>
          <cell r="M5">
            <v>68</v>
          </cell>
          <cell r="N5">
            <v>10</v>
          </cell>
          <cell r="O5">
            <v>6</v>
          </cell>
          <cell r="P5">
            <v>51</v>
          </cell>
          <cell r="Q5">
            <v>0</v>
          </cell>
          <cell r="R5">
            <v>0</v>
          </cell>
          <cell r="S5">
            <v>1517</v>
          </cell>
        </row>
        <row r="8">
          <cell r="B8">
            <v>0</v>
          </cell>
          <cell r="C8">
            <v>0</v>
          </cell>
          <cell r="D8">
            <v>0</v>
          </cell>
          <cell r="E8">
            <v>0</v>
          </cell>
          <cell r="F8">
            <v>0</v>
          </cell>
          <cell r="G8">
            <v>0</v>
          </cell>
          <cell r="H8">
            <v>0</v>
          </cell>
          <cell r="I8">
            <v>0</v>
          </cell>
          <cell r="J8">
            <v>0</v>
          </cell>
          <cell r="K8">
            <v>0</v>
          </cell>
          <cell r="L8">
            <v>0</v>
          </cell>
          <cell r="M8">
            <v>1</v>
          </cell>
          <cell r="N8">
            <v>0</v>
          </cell>
          <cell r="O8">
            <v>0</v>
          </cell>
          <cell r="P8">
            <v>0</v>
          </cell>
          <cell r="Q8">
            <v>0</v>
          </cell>
          <cell r="R8">
            <v>0</v>
          </cell>
          <cell r="S8">
            <v>1</v>
          </cell>
        </row>
        <row r="9">
          <cell r="B9">
            <v>6</v>
          </cell>
          <cell r="C9">
            <v>142</v>
          </cell>
          <cell r="D9">
            <v>7</v>
          </cell>
          <cell r="E9">
            <v>0</v>
          </cell>
          <cell r="F9">
            <v>1</v>
          </cell>
          <cell r="G9">
            <v>4</v>
          </cell>
          <cell r="H9">
            <v>0</v>
          </cell>
          <cell r="I9">
            <v>0</v>
          </cell>
          <cell r="J9">
            <v>2</v>
          </cell>
          <cell r="K9">
            <v>0</v>
          </cell>
          <cell r="L9">
            <v>0</v>
          </cell>
          <cell r="M9">
            <v>5</v>
          </cell>
          <cell r="N9">
            <v>0</v>
          </cell>
          <cell r="O9">
            <v>0</v>
          </cell>
          <cell r="P9">
            <v>1</v>
          </cell>
          <cell r="Q9">
            <v>0</v>
          </cell>
          <cell r="R9">
            <v>0</v>
          </cell>
          <cell r="S9">
            <v>168</v>
          </cell>
        </row>
        <row r="10">
          <cell r="B10">
            <v>1547</v>
          </cell>
          <cell r="C10">
            <v>1620</v>
          </cell>
          <cell r="D10">
            <v>187</v>
          </cell>
          <cell r="E10">
            <v>0</v>
          </cell>
          <cell r="F10">
            <v>73</v>
          </cell>
          <cell r="G10">
            <v>25</v>
          </cell>
          <cell r="H10">
            <v>14</v>
          </cell>
          <cell r="I10">
            <v>1749</v>
          </cell>
          <cell r="J10">
            <v>119</v>
          </cell>
          <cell r="K10">
            <v>1011</v>
          </cell>
          <cell r="L10">
            <v>0</v>
          </cell>
          <cell r="M10">
            <v>1790</v>
          </cell>
          <cell r="N10">
            <v>6705</v>
          </cell>
          <cell r="O10">
            <v>431</v>
          </cell>
          <cell r="P10">
            <v>10</v>
          </cell>
          <cell r="Q10">
            <v>0</v>
          </cell>
          <cell r="R10">
            <v>0</v>
          </cell>
          <cell r="S10">
            <v>15281</v>
          </cell>
        </row>
        <row r="11">
          <cell r="B11">
            <v>349</v>
          </cell>
          <cell r="C11">
            <v>322</v>
          </cell>
          <cell r="D11">
            <v>133</v>
          </cell>
          <cell r="E11">
            <v>0</v>
          </cell>
          <cell r="F11">
            <v>115</v>
          </cell>
          <cell r="G11">
            <v>16</v>
          </cell>
          <cell r="H11">
            <v>11</v>
          </cell>
          <cell r="I11">
            <v>6099</v>
          </cell>
          <cell r="J11">
            <v>23</v>
          </cell>
          <cell r="K11">
            <v>1011</v>
          </cell>
          <cell r="L11">
            <v>0</v>
          </cell>
          <cell r="M11">
            <v>0</v>
          </cell>
          <cell r="N11">
            <v>1208</v>
          </cell>
          <cell r="O11">
            <v>461</v>
          </cell>
          <cell r="P11">
            <v>142</v>
          </cell>
          <cell r="Q11">
            <v>0</v>
          </cell>
          <cell r="R11">
            <v>0</v>
          </cell>
          <cell r="S11">
            <v>9890</v>
          </cell>
        </row>
        <row r="14">
          <cell r="B14">
            <v>6</v>
          </cell>
          <cell r="C14">
            <v>13</v>
          </cell>
          <cell r="D14">
            <v>1</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20</v>
          </cell>
        </row>
        <row r="15">
          <cell r="B15">
            <v>807</v>
          </cell>
          <cell r="C15">
            <v>524</v>
          </cell>
          <cell r="D15">
            <v>126</v>
          </cell>
          <cell r="E15">
            <v>0</v>
          </cell>
          <cell r="F15">
            <v>47</v>
          </cell>
          <cell r="G15">
            <v>5</v>
          </cell>
          <cell r="H15">
            <v>10</v>
          </cell>
          <cell r="I15">
            <v>1</v>
          </cell>
          <cell r="J15">
            <v>8</v>
          </cell>
          <cell r="K15">
            <v>0</v>
          </cell>
          <cell r="L15">
            <v>0</v>
          </cell>
          <cell r="M15">
            <v>4</v>
          </cell>
          <cell r="N15">
            <v>1208</v>
          </cell>
          <cell r="O15">
            <v>25</v>
          </cell>
          <cell r="P15">
            <v>2</v>
          </cell>
          <cell r="Q15">
            <v>0</v>
          </cell>
          <cell r="R15">
            <v>0</v>
          </cell>
          <cell r="S15">
            <v>2767</v>
          </cell>
        </row>
        <row r="16">
          <cell r="B16">
            <v>0</v>
          </cell>
          <cell r="C16">
            <v>0</v>
          </cell>
          <cell r="D16">
            <v>0</v>
          </cell>
          <cell r="E16">
            <v>0</v>
          </cell>
          <cell r="F16">
            <v>0</v>
          </cell>
          <cell r="G16">
            <v>0</v>
          </cell>
          <cell r="H16">
            <v>0</v>
          </cell>
          <cell r="I16">
            <v>0</v>
          </cell>
          <cell r="J16">
            <v>0</v>
          </cell>
          <cell r="K16">
            <v>0</v>
          </cell>
          <cell r="L16">
            <v>0</v>
          </cell>
          <cell r="M16">
            <v>0</v>
          </cell>
          <cell r="N16">
            <v>1</v>
          </cell>
          <cell r="O16">
            <v>1151</v>
          </cell>
          <cell r="P16">
            <v>0</v>
          </cell>
          <cell r="Q16">
            <v>0</v>
          </cell>
          <cell r="R16">
            <v>0</v>
          </cell>
          <cell r="S16">
            <v>1152</v>
          </cell>
        </row>
        <row r="18">
          <cell r="B18">
            <v>4</v>
          </cell>
          <cell r="C18">
            <v>3</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7</v>
          </cell>
        </row>
        <row r="20">
          <cell r="B20">
            <v>725</v>
          </cell>
          <cell r="C20">
            <v>557</v>
          </cell>
          <cell r="D20">
            <v>755</v>
          </cell>
          <cell r="E20">
            <v>0</v>
          </cell>
          <cell r="F20">
            <v>85</v>
          </cell>
          <cell r="G20">
            <v>501</v>
          </cell>
          <cell r="H20">
            <v>11</v>
          </cell>
          <cell r="I20">
            <v>949</v>
          </cell>
          <cell r="J20">
            <v>187</v>
          </cell>
          <cell r="K20">
            <v>0</v>
          </cell>
          <cell r="L20">
            <v>0</v>
          </cell>
          <cell r="M20">
            <v>266</v>
          </cell>
          <cell r="N20">
            <v>745</v>
          </cell>
          <cell r="O20">
            <v>35</v>
          </cell>
          <cell r="P20">
            <v>189</v>
          </cell>
          <cell r="Q20">
            <v>0</v>
          </cell>
          <cell r="R20">
            <v>0</v>
          </cell>
          <cell r="S20">
            <v>5005</v>
          </cell>
        </row>
        <row r="21">
          <cell r="B21">
            <v>95</v>
          </cell>
          <cell r="C21">
            <v>102</v>
          </cell>
          <cell r="D21">
            <v>10</v>
          </cell>
          <cell r="E21">
            <v>175</v>
          </cell>
          <cell r="F21">
            <v>0</v>
          </cell>
          <cell r="G21">
            <v>0</v>
          </cell>
          <cell r="H21">
            <v>2</v>
          </cell>
          <cell r="I21">
            <v>1493</v>
          </cell>
          <cell r="J21">
            <v>2</v>
          </cell>
          <cell r="K21">
            <v>1536</v>
          </cell>
          <cell r="L21">
            <v>28</v>
          </cell>
          <cell r="M21">
            <v>203</v>
          </cell>
          <cell r="N21">
            <v>5363</v>
          </cell>
          <cell r="O21">
            <v>0</v>
          </cell>
          <cell r="P21">
            <v>0</v>
          </cell>
          <cell r="Q21">
            <v>206</v>
          </cell>
          <cell r="R21">
            <v>138</v>
          </cell>
          <cell r="S21">
            <v>9353</v>
          </cell>
        </row>
        <row r="23">
          <cell r="B23">
            <v>0</v>
          </cell>
          <cell r="C23">
            <v>3</v>
          </cell>
          <cell r="D23">
            <v>8</v>
          </cell>
          <cell r="E23">
            <v>0</v>
          </cell>
          <cell r="F23">
            <v>0</v>
          </cell>
          <cell r="G23">
            <v>0</v>
          </cell>
          <cell r="H23">
            <v>3</v>
          </cell>
          <cell r="I23">
            <v>0</v>
          </cell>
          <cell r="J23">
            <v>0</v>
          </cell>
          <cell r="K23">
            <v>0</v>
          </cell>
          <cell r="L23">
            <v>0</v>
          </cell>
          <cell r="M23">
            <v>0</v>
          </cell>
          <cell r="N23">
            <v>0</v>
          </cell>
          <cell r="O23">
            <v>0</v>
          </cell>
          <cell r="P23">
            <v>0</v>
          </cell>
          <cell r="Q23">
            <v>0</v>
          </cell>
          <cell r="R23">
            <v>0</v>
          </cell>
          <cell r="S23">
            <v>14</v>
          </cell>
        </row>
        <row r="26">
          <cell r="B26">
            <v>10419</v>
          </cell>
          <cell r="C26">
            <v>9879</v>
          </cell>
          <cell r="D26">
            <v>5636</v>
          </cell>
          <cell r="E26">
            <v>175</v>
          </cell>
          <cell r="F26">
            <v>366</v>
          </cell>
          <cell r="G26">
            <v>7171</v>
          </cell>
          <cell r="H26">
            <v>70</v>
          </cell>
          <cell r="I26">
            <v>32696</v>
          </cell>
          <cell r="J26">
            <v>1341</v>
          </cell>
          <cell r="K26">
            <v>2547</v>
          </cell>
          <cell r="L26">
            <v>28</v>
          </cell>
          <cell r="M26">
            <v>10547</v>
          </cell>
          <cell r="N26">
            <v>40015</v>
          </cell>
          <cell r="O26">
            <v>1663</v>
          </cell>
          <cell r="P26">
            <v>1753</v>
          </cell>
          <cell r="Q26">
            <v>206</v>
          </cell>
          <cell r="R26">
            <v>138</v>
          </cell>
          <cell r="S26">
            <v>124650</v>
          </cell>
        </row>
      </sheetData>
      <sheetData sheetId="2">
        <row r="4">
          <cell r="B4">
            <v>100480</v>
          </cell>
          <cell r="C4">
            <v>81839</v>
          </cell>
          <cell r="D4">
            <v>34700</v>
          </cell>
          <cell r="E4">
            <v>55878</v>
          </cell>
          <cell r="F4">
            <v>2508</v>
          </cell>
          <cell r="G4">
            <v>29684</v>
          </cell>
          <cell r="H4">
            <v>6244</v>
          </cell>
          <cell r="I4">
            <v>61083</v>
          </cell>
          <cell r="J4">
            <v>9046</v>
          </cell>
          <cell r="K4">
            <v>9480</v>
          </cell>
          <cell r="L4">
            <v>34847</v>
          </cell>
          <cell r="M4">
            <v>18546</v>
          </cell>
          <cell r="N4">
            <v>65759</v>
          </cell>
          <cell r="O4">
            <v>32208</v>
          </cell>
          <cell r="P4">
            <v>4874</v>
          </cell>
          <cell r="Q4">
            <v>6311</v>
          </cell>
          <cell r="R4">
            <v>4136</v>
          </cell>
          <cell r="S4">
            <v>557623</v>
          </cell>
        </row>
        <row r="5">
          <cell r="B5">
            <v>98462</v>
          </cell>
          <cell r="C5">
            <v>78235</v>
          </cell>
          <cell r="D5">
            <v>0</v>
          </cell>
          <cell r="E5">
            <v>0</v>
          </cell>
          <cell r="F5">
            <v>0</v>
          </cell>
          <cell r="G5">
            <v>0</v>
          </cell>
          <cell r="H5">
            <v>0</v>
          </cell>
          <cell r="I5">
            <v>0</v>
          </cell>
          <cell r="J5">
            <v>0</v>
          </cell>
          <cell r="K5">
            <v>0</v>
          </cell>
          <cell r="L5">
            <v>0</v>
          </cell>
          <cell r="M5">
            <v>0</v>
          </cell>
          <cell r="N5">
            <v>0</v>
          </cell>
          <cell r="O5">
            <v>31321</v>
          </cell>
          <cell r="P5">
            <v>0</v>
          </cell>
          <cell r="Q5">
            <v>0</v>
          </cell>
          <cell r="R5">
            <v>0</v>
          </cell>
          <cell r="S5">
            <v>208018</v>
          </cell>
        </row>
        <row r="6">
          <cell r="B6">
            <v>0</v>
          </cell>
          <cell r="C6">
            <v>0</v>
          </cell>
          <cell r="D6">
            <v>0</v>
          </cell>
          <cell r="E6">
            <v>0</v>
          </cell>
          <cell r="F6">
            <v>0</v>
          </cell>
          <cell r="G6">
            <v>0</v>
          </cell>
          <cell r="H6">
            <v>0</v>
          </cell>
          <cell r="I6">
            <v>0</v>
          </cell>
          <cell r="J6">
            <v>0</v>
          </cell>
          <cell r="K6">
            <v>0</v>
          </cell>
          <cell r="L6">
            <v>0</v>
          </cell>
          <cell r="M6">
            <v>0</v>
          </cell>
          <cell r="N6">
            <v>0</v>
          </cell>
          <cell r="O6">
            <v>887</v>
          </cell>
          <cell r="P6">
            <v>0</v>
          </cell>
          <cell r="Q6">
            <v>0</v>
          </cell>
          <cell r="R6">
            <v>0</v>
          </cell>
          <cell r="S6">
            <v>887</v>
          </cell>
        </row>
        <row r="7">
          <cell r="B7">
            <v>0</v>
          </cell>
          <cell r="C7">
            <v>0</v>
          </cell>
          <cell r="D7">
            <v>0</v>
          </cell>
          <cell r="E7">
            <v>0</v>
          </cell>
          <cell r="F7">
            <v>2467</v>
          </cell>
          <cell r="G7">
            <v>0</v>
          </cell>
          <cell r="H7">
            <v>0</v>
          </cell>
          <cell r="I7">
            <v>22796</v>
          </cell>
          <cell r="J7">
            <v>0</v>
          </cell>
          <cell r="K7">
            <v>0</v>
          </cell>
          <cell r="L7">
            <v>0</v>
          </cell>
          <cell r="M7">
            <v>0</v>
          </cell>
          <cell r="N7">
            <v>0</v>
          </cell>
          <cell r="O7">
            <v>0</v>
          </cell>
          <cell r="P7">
            <v>4680</v>
          </cell>
          <cell r="Q7">
            <v>0</v>
          </cell>
          <cell r="R7">
            <v>0</v>
          </cell>
          <cell r="S7">
            <v>29943</v>
          </cell>
        </row>
        <row r="9">
          <cell r="B9">
            <v>0</v>
          </cell>
          <cell r="C9">
            <v>0</v>
          </cell>
          <cell r="D9">
            <v>0</v>
          </cell>
          <cell r="E9">
            <v>0</v>
          </cell>
          <cell r="F9">
            <v>0</v>
          </cell>
          <cell r="G9">
            <v>0</v>
          </cell>
          <cell r="H9">
            <v>0</v>
          </cell>
          <cell r="I9">
            <v>0</v>
          </cell>
          <cell r="J9">
            <v>0</v>
          </cell>
          <cell r="K9">
            <v>947</v>
          </cell>
          <cell r="L9">
            <v>0</v>
          </cell>
          <cell r="M9">
            <v>0</v>
          </cell>
          <cell r="N9">
            <v>0</v>
          </cell>
          <cell r="O9">
            <v>0</v>
          </cell>
          <cell r="P9">
            <v>0</v>
          </cell>
          <cell r="Q9">
            <v>0</v>
          </cell>
          <cell r="R9">
            <v>0</v>
          </cell>
          <cell r="S9">
            <v>947</v>
          </cell>
        </row>
        <row r="12">
          <cell r="B12">
            <v>0</v>
          </cell>
          <cell r="C12">
            <v>0</v>
          </cell>
          <cell r="D12">
            <v>33087</v>
          </cell>
          <cell r="E12">
            <v>0</v>
          </cell>
          <cell r="F12">
            <v>0</v>
          </cell>
          <cell r="G12">
            <v>29684</v>
          </cell>
          <cell r="H12">
            <v>546</v>
          </cell>
          <cell r="I12">
            <v>0</v>
          </cell>
          <cell r="J12">
            <v>0</v>
          </cell>
          <cell r="K12">
            <v>0</v>
          </cell>
          <cell r="L12">
            <v>0</v>
          </cell>
          <cell r="M12">
            <v>0</v>
          </cell>
          <cell r="N12">
            <v>0</v>
          </cell>
          <cell r="O12">
            <v>0</v>
          </cell>
          <cell r="P12">
            <v>0</v>
          </cell>
          <cell r="Q12">
            <v>0</v>
          </cell>
          <cell r="R12">
            <v>0</v>
          </cell>
          <cell r="S12">
            <v>63317</v>
          </cell>
        </row>
        <row r="13">
          <cell r="B13">
            <v>0</v>
          </cell>
          <cell r="C13">
            <v>0</v>
          </cell>
          <cell r="D13">
            <v>0</v>
          </cell>
          <cell r="E13">
            <v>0</v>
          </cell>
          <cell r="F13">
            <v>0</v>
          </cell>
          <cell r="G13">
            <v>0</v>
          </cell>
          <cell r="H13">
            <v>0</v>
          </cell>
          <cell r="I13">
            <v>0</v>
          </cell>
          <cell r="J13">
            <v>0</v>
          </cell>
          <cell r="K13">
            <v>0</v>
          </cell>
          <cell r="L13">
            <v>0</v>
          </cell>
          <cell r="M13">
            <v>13121</v>
          </cell>
          <cell r="N13">
            <v>0</v>
          </cell>
          <cell r="O13">
            <v>0</v>
          </cell>
          <cell r="P13">
            <v>0</v>
          </cell>
          <cell r="Q13">
            <v>0</v>
          </cell>
          <cell r="R13">
            <v>0</v>
          </cell>
          <cell r="S13">
            <v>13121</v>
          </cell>
        </row>
        <row r="14">
          <cell r="B14">
            <v>0</v>
          </cell>
          <cell r="C14">
            <v>0</v>
          </cell>
          <cell r="D14">
            <v>0</v>
          </cell>
          <cell r="E14">
            <v>0</v>
          </cell>
          <cell r="F14">
            <v>0</v>
          </cell>
          <cell r="G14">
            <v>0</v>
          </cell>
          <cell r="H14">
            <v>0</v>
          </cell>
          <cell r="I14">
            <v>0</v>
          </cell>
          <cell r="J14">
            <v>0</v>
          </cell>
          <cell r="K14">
            <v>0</v>
          </cell>
          <cell r="L14">
            <v>0</v>
          </cell>
          <cell r="M14">
            <v>0</v>
          </cell>
          <cell r="N14">
            <v>27018</v>
          </cell>
          <cell r="O14">
            <v>0</v>
          </cell>
          <cell r="P14">
            <v>0</v>
          </cell>
          <cell r="Q14">
            <v>0</v>
          </cell>
          <cell r="R14">
            <v>0</v>
          </cell>
          <cell r="S14">
            <v>27018</v>
          </cell>
        </row>
        <row r="15">
          <cell r="B15">
            <v>0</v>
          </cell>
          <cell r="C15">
            <v>0</v>
          </cell>
          <cell r="D15">
            <v>0</v>
          </cell>
          <cell r="E15">
            <v>0</v>
          </cell>
          <cell r="F15">
            <v>0</v>
          </cell>
          <cell r="G15">
            <v>0</v>
          </cell>
          <cell r="H15">
            <v>0</v>
          </cell>
          <cell r="I15">
            <v>0</v>
          </cell>
          <cell r="J15">
            <v>8807</v>
          </cell>
          <cell r="K15">
            <v>0</v>
          </cell>
          <cell r="L15">
            <v>0</v>
          </cell>
          <cell r="M15">
            <v>0</v>
          </cell>
          <cell r="N15">
            <v>0</v>
          </cell>
          <cell r="O15">
            <v>0</v>
          </cell>
          <cell r="P15">
            <v>0</v>
          </cell>
          <cell r="Q15">
            <v>0</v>
          </cell>
          <cell r="R15">
            <v>0</v>
          </cell>
          <cell r="S15">
            <v>8807</v>
          </cell>
        </row>
        <row r="16">
          <cell r="B16">
            <v>98462</v>
          </cell>
          <cell r="C16">
            <v>78235</v>
          </cell>
          <cell r="D16">
            <v>33087</v>
          </cell>
          <cell r="E16">
            <v>0</v>
          </cell>
          <cell r="F16">
            <v>2467</v>
          </cell>
          <cell r="G16">
            <v>29684</v>
          </cell>
          <cell r="H16">
            <v>546</v>
          </cell>
          <cell r="I16">
            <v>22796</v>
          </cell>
          <cell r="J16">
            <v>8807</v>
          </cell>
          <cell r="K16">
            <v>947</v>
          </cell>
          <cell r="L16">
            <v>0</v>
          </cell>
          <cell r="M16">
            <v>13121</v>
          </cell>
          <cell r="N16">
            <v>27018</v>
          </cell>
          <cell r="O16">
            <v>32208</v>
          </cell>
          <cell r="P16">
            <v>4680</v>
          </cell>
          <cell r="Q16">
            <v>0</v>
          </cell>
          <cell r="R16">
            <v>0</v>
          </cell>
          <cell r="S16">
            <v>352058</v>
          </cell>
        </row>
        <row r="17">
          <cell r="B17">
            <v>50</v>
          </cell>
          <cell r="C17">
            <v>0</v>
          </cell>
          <cell r="D17">
            <v>0</v>
          </cell>
          <cell r="E17">
            <v>0</v>
          </cell>
          <cell r="F17">
            <v>0</v>
          </cell>
          <cell r="G17">
            <v>0</v>
          </cell>
          <cell r="H17">
            <v>0</v>
          </cell>
          <cell r="I17">
            <v>38287</v>
          </cell>
          <cell r="J17">
            <v>0</v>
          </cell>
          <cell r="K17">
            <v>0</v>
          </cell>
          <cell r="L17">
            <v>0</v>
          </cell>
          <cell r="M17">
            <v>380</v>
          </cell>
          <cell r="N17">
            <v>0</v>
          </cell>
          <cell r="O17">
            <v>0</v>
          </cell>
          <cell r="P17">
            <v>0</v>
          </cell>
          <cell r="Q17">
            <v>6311</v>
          </cell>
          <cell r="R17">
            <v>0</v>
          </cell>
          <cell r="S17">
            <v>45028</v>
          </cell>
        </row>
        <row r="18">
          <cell r="B18">
            <v>0</v>
          </cell>
          <cell r="C18">
            <v>0</v>
          </cell>
          <cell r="D18">
            <v>0</v>
          </cell>
          <cell r="E18">
            <v>55878</v>
          </cell>
          <cell r="F18">
            <v>0</v>
          </cell>
          <cell r="G18">
            <v>0</v>
          </cell>
          <cell r="H18">
            <v>0</v>
          </cell>
          <cell r="I18">
            <v>0</v>
          </cell>
          <cell r="J18">
            <v>0</v>
          </cell>
          <cell r="K18">
            <v>0</v>
          </cell>
          <cell r="L18">
            <v>34847</v>
          </cell>
          <cell r="M18">
            <v>0</v>
          </cell>
          <cell r="N18">
            <v>0</v>
          </cell>
          <cell r="O18">
            <v>0</v>
          </cell>
          <cell r="P18">
            <v>194</v>
          </cell>
          <cell r="Q18">
            <v>0</v>
          </cell>
          <cell r="R18">
            <v>0</v>
          </cell>
          <cell r="S18">
            <v>90919</v>
          </cell>
        </row>
        <row r="19">
          <cell r="B19">
            <v>1968</v>
          </cell>
          <cell r="C19">
            <v>3604</v>
          </cell>
          <cell r="D19">
            <v>0</v>
          </cell>
          <cell r="E19">
            <v>0</v>
          </cell>
          <cell r="F19">
            <v>0</v>
          </cell>
          <cell r="G19">
            <v>0</v>
          </cell>
          <cell r="H19">
            <v>0</v>
          </cell>
          <cell r="I19">
            <v>0</v>
          </cell>
          <cell r="J19">
            <v>239</v>
          </cell>
          <cell r="K19">
            <v>8533</v>
          </cell>
          <cell r="L19">
            <v>0</v>
          </cell>
          <cell r="M19">
            <v>0</v>
          </cell>
          <cell r="N19">
            <v>0</v>
          </cell>
          <cell r="O19">
            <v>0</v>
          </cell>
          <cell r="P19">
            <v>0</v>
          </cell>
          <cell r="Q19">
            <v>0</v>
          </cell>
          <cell r="R19">
            <v>0</v>
          </cell>
          <cell r="S19">
            <v>14344</v>
          </cell>
        </row>
        <row r="20">
          <cell r="B20">
            <v>0</v>
          </cell>
          <cell r="C20">
            <v>0</v>
          </cell>
          <cell r="D20">
            <v>1613</v>
          </cell>
          <cell r="E20">
            <v>0</v>
          </cell>
          <cell r="F20">
            <v>41</v>
          </cell>
          <cell r="G20">
            <v>0</v>
          </cell>
          <cell r="H20">
            <v>5698</v>
          </cell>
          <cell r="I20">
            <v>0</v>
          </cell>
          <cell r="J20">
            <v>0</v>
          </cell>
          <cell r="K20">
            <v>0</v>
          </cell>
          <cell r="L20">
            <v>0</v>
          </cell>
          <cell r="M20">
            <v>0</v>
          </cell>
          <cell r="N20">
            <v>38741</v>
          </cell>
          <cell r="O20">
            <v>0</v>
          </cell>
          <cell r="P20">
            <v>0</v>
          </cell>
          <cell r="Q20">
            <v>0</v>
          </cell>
          <cell r="R20">
            <v>0</v>
          </cell>
          <cell r="S20">
            <v>46093</v>
          </cell>
        </row>
        <row r="21">
          <cell r="B21">
            <v>0</v>
          </cell>
          <cell r="C21">
            <v>0</v>
          </cell>
          <cell r="D21">
            <v>0</v>
          </cell>
          <cell r="E21">
            <v>0</v>
          </cell>
          <cell r="F21">
            <v>0</v>
          </cell>
          <cell r="G21">
            <v>0</v>
          </cell>
          <cell r="H21">
            <v>0</v>
          </cell>
          <cell r="I21">
            <v>0</v>
          </cell>
          <cell r="J21">
            <v>0</v>
          </cell>
          <cell r="K21">
            <v>0</v>
          </cell>
          <cell r="L21">
            <v>0</v>
          </cell>
          <cell r="M21">
            <v>5045</v>
          </cell>
          <cell r="N21">
            <v>0</v>
          </cell>
          <cell r="O21">
            <v>0</v>
          </cell>
          <cell r="P21">
            <v>0</v>
          </cell>
          <cell r="Q21">
            <v>0</v>
          </cell>
          <cell r="R21">
            <v>4136</v>
          </cell>
          <cell r="S21">
            <v>9181</v>
          </cell>
        </row>
        <row r="22">
          <cell r="B22">
            <v>2018</v>
          </cell>
          <cell r="C22">
            <v>3604</v>
          </cell>
          <cell r="D22">
            <v>1613</v>
          </cell>
          <cell r="E22">
            <v>55878</v>
          </cell>
          <cell r="F22">
            <v>41</v>
          </cell>
          <cell r="G22">
            <v>0</v>
          </cell>
          <cell r="H22">
            <v>5698</v>
          </cell>
          <cell r="I22">
            <v>38287</v>
          </cell>
          <cell r="J22">
            <v>239</v>
          </cell>
          <cell r="K22">
            <v>8533</v>
          </cell>
          <cell r="L22">
            <v>34847</v>
          </cell>
          <cell r="M22">
            <v>5425</v>
          </cell>
          <cell r="N22">
            <v>38741</v>
          </cell>
          <cell r="O22">
            <v>0</v>
          </cell>
          <cell r="P22">
            <v>194</v>
          </cell>
          <cell r="Q22">
            <v>6311</v>
          </cell>
          <cell r="R22">
            <v>4136</v>
          </cell>
          <cell r="S22">
            <v>205565</v>
          </cell>
        </row>
      </sheetData>
      <sheetData sheetId="3">
        <row r="3">
          <cell r="B3">
            <v>9800</v>
          </cell>
          <cell r="C3">
            <v>8791</v>
          </cell>
          <cell r="D3">
            <v>2331</v>
          </cell>
          <cell r="E3">
            <v>0</v>
          </cell>
          <cell r="F3">
            <v>319</v>
          </cell>
          <cell r="G3">
            <v>934</v>
          </cell>
          <cell r="H3">
            <v>22</v>
          </cell>
          <cell r="I3">
            <v>11277</v>
          </cell>
          <cell r="J3">
            <v>1081</v>
          </cell>
          <cell r="K3">
            <v>0</v>
          </cell>
          <cell r="L3">
            <v>0</v>
          </cell>
          <cell r="M3">
            <v>5600</v>
          </cell>
          <cell r="N3">
            <v>13636</v>
          </cell>
          <cell r="O3">
            <v>590</v>
          </cell>
          <cell r="P3">
            <v>229</v>
          </cell>
          <cell r="Q3">
            <v>0</v>
          </cell>
          <cell r="R3">
            <v>0</v>
          </cell>
          <cell r="S3">
            <v>54610</v>
          </cell>
        </row>
        <row r="4">
          <cell r="B4">
            <v>2588</v>
          </cell>
          <cell r="C4">
            <v>0</v>
          </cell>
          <cell r="D4">
            <v>0</v>
          </cell>
          <cell r="E4">
            <v>0</v>
          </cell>
          <cell r="F4">
            <v>43</v>
          </cell>
          <cell r="G4">
            <v>0</v>
          </cell>
          <cell r="H4">
            <v>221</v>
          </cell>
          <cell r="I4">
            <v>0</v>
          </cell>
          <cell r="J4">
            <v>0</v>
          </cell>
          <cell r="K4">
            <v>0</v>
          </cell>
          <cell r="L4">
            <v>0</v>
          </cell>
          <cell r="M4">
            <v>72</v>
          </cell>
          <cell r="N4">
            <v>0</v>
          </cell>
          <cell r="O4">
            <v>0</v>
          </cell>
          <cell r="P4">
            <v>57</v>
          </cell>
          <cell r="Q4">
            <v>0</v>
          </cell>
          <cell r="R4">
            <v>0</v>
          </cell>
          <cell r="S4">
            <v>2981</v>
          </cell>
        </row>
        <row r="5">
          <cell r="B5">
            <v>13231</v>
          </cell>
          <cell r="C5">
            <v>6078</v>
          </cell>
          <cell r="D5">
            <v>2729</v>
          </cell>
          <cell r="E5">
            <v>0</v>
          </cell>
          <cell r="F5">
            <v>671</v>
          </cell>
          <cell r="G5">
            <v>2919</v>
          </cell>
          <cell r="H5">
            <v>56</v>
          </cell>
          <cell r="I5">
            <v>684</v>
          </cell>
          <cell r="J5">
            <v>513</v>
          </cell>
          <cell r="K5">
            <v>0</v>
          </cell>
          <cell r="L5">
            <v>0</v>
          </cell>
          <cell r="M5">
            <v>1412</v>
          </cell>
          <cell r="N5">
            <v>230</v>
          </cell>
          <cell r="O5">
            <v>141</v>
          </cell>
          <cell r="P5">
            <v>546</v>
          </cell>
          <cell r="Q5">
            <v>0</v>
          </cell>
          <cell r="R5">
            <v>0</v>
          </cell>
          <cell r="S5">
            <v>29210</v>
          </cell>
        </row>
        <row r="8">
          <cell r="B8">
            <v>0</v>
          </cell>
          <cell r="C8">
            <v>0</v>
          </cell>
          <cell r="D8">
            <v>0</v>
          </cell>
          <cell r="E8">
            <v>0</v>
          </cell>
          <cell r="F8">
            <v>0</v>
          </cell>
          <cell r="G8">
            <v>0</v>
          </cell>
          <cell r="H8">
            <v>0</v>
          </cell>
          <cell r="I8">
            <v>0</v>
          </cell>
          <cell r="J8">
            <v>0</v>
          </cell>
          <cell r="K8">
            <v>0</v>
          </cell>
          <cell r="L8">
            <v>0</v>
          </cell>
          <cell r="M8">
            <v>6</v>
          </cell>
          <cell r="N8">
            <v>0</v>
          </cell>
          <cell r="O8">
            <v>0</v>
          </cell>
          <cell r="P8">
            <v>0</v>
          </cell>
          <cell r="Q8">
            <v>0</v>
          </cell>
          <cell r="R8">
            <v>0</v>
          </cell>
          <cell r="S8">
            <v>6</v>
          </cell>
        </row>
        <row r="9">
          <cell r="B9">
            <v>417</v>
          </cell>
          <cell r="C9">
            <v>4482</v>
          </cell>
          <cell r="D9">
            <v>133</v>
          </cell>
          <cell r="E9">
            <v>0</v>
          </cell>
          <cell r="F9">
            <v>5</v>
          </cell>
          <cell r="G9">
            <v>108</v>
          </cell>
          <cell r="H9">
            <v>0</v>
          </cell>
          <cell r="I9">
            <v>0</v>
          </cell>
          <cell r="J9">
            <v>24</v>
          </cell>
          <cell r="K9">
            <v>0</v>
          </cell>
          <cell r="L9">
            <v>0</v>
          </cell>
          <cell r="M9">
            <v>13</v>
          </cell>
          <cell r="N9">
            <v>0</v>
          </cell>
          <cell r="O9">
            <v>0</v>
          </cell>
          <cell r="P9">
            <v>2</v>
          </cell>
          <cell r="Q9">
            <v>0</v>
          </cell>
          <cell r="R9">
            <v>0</v>
          </cell>
          <cell r="S9">
            <v>5184</v>
          </cell>
        </row>
        <row r="10">
          <cell r="B10">
            <v>7597</v>
          </cell>
          <cell r="C10">
            <v>9372</v>
          </cell>
          <cell r="D10">
            <v>520</v>
          </cell>
          <cell r="E10">
            <v>0</v>
          </cell>
          <cell r="F10">
            <v>90</v>
          </cell>
          <cell r="G10">
            <v>292</v>
          </cell>
          <cell r="H10">
            <v>25</v>
          </cell>
          <cell r="I10">
            <v>4035</v>
          </cell>
          <cell r="J10">
            <v>532</v>
          </cell>
          <cell r="K10">
            <v>341</v>
          </cell>
          <cell r="L10">
            <v>0</v>
          </cell>
          <cell r="M10">
            <v>4894</v>
          </cell>
          <cell r="N10">
            <v>10654</v>
          </cell>
          <cell r="O10">
            <v>9202</v>
          </cell>
          <cell r="P10">
            <v>65</v>
          </cell>
          <cell r="Q10">
            <v>0</v>
          </cell>
          <cell r="R10">
            <v>0</v>
          </cell>
          <cell r="S10">
            <v>47619</v>
          </cell>
        </row>
        <row r="11">
          <cell r="B11">
            <v>18864</v>
          </cell>
          <cell r="C11">
            <v>10036</v>
          </cell>
          <cell r="D11">
            <v>351</v>
          </cell>
          <cell r="E11">
            <v>0</v>
          </cell>
          <cell r="F11">
            <v>189</v>
          </cell>
          <cell r="G11">
            <v>183</v>
          </cell>
          <cell r="H11">
            <v>19</v>
          </cell>
          <cell r="I11">
            <v>6060</v>
          </cell>
          <cell r="J11">
            <v>283</v>
          </cell>
          <cell r="K11">
            <v>606</v>
          </cell>
          <cell r="L11">
            <v>0</v>
          </cell>
          <cell r="M11">
            <v>0</v>
          </cell>
          <cell r="N11">
            <v>946</v>
          </cell>
          <cell r="O11">
            <v>21514</v>
          </cell>
          <cell r="P11">
            <v>182</v>
          </cell>
          <cell r="Q11">
            <v>0</v>
          </cell>
          <cell r="R11">
            <v>0</v>
          </cell>
          <cell r="S11">
            <v>59233</v>
          </cell>
        </row>
        <row r="12">
          <cell r="B12">
            <v>40728</v>
          </cell>
          <cell r="C12">
            <v>37393</v>
          </cell>
          <cell r="D12">
            <v>26200</v>
          </cell>
          <cell r="E12">
            <v>0</v>
          </cell>
          <cell r="F12">
            <v>1033</v>
          </cell>
          <cell r="G12">
            <v>24983</v>
          </cell>
          <cell r="H12">
            <v>178</v>
          </cell>
          <cell r="I12">
            <v>493</v>
          </cell>
          <cell r="J12">
            <v>6145</v>
          </cell>
          <cell r="K12">
            <v>0</v>
          </cell>
          <cell r="L12">
            <v>0</v>
          </cell>
          <cell r="M12">
            <v>969</v>
          </cell>
          <cell r="N12">
            <v>724</v>
          </cell>
          <cell r="O12">
            <v>25</v>
          </cell>
          <cell r="P12">
            <v>3453</v>
          </cell>
          <cell r="Q12">
            <v>0</v>
          </cell>
          <cell r="R12">
            <v>0</v>
          </cell>
          <cell r="S12">
            <v>142324</v>
          </cell>
        </row>
        <row r="14">
          <cell r="B14">
            <v>24</v>
          </cell>
          <cell r="C14">
            <v>25</v>
          </cell>
          <cell r="D14">
            <v>7</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56</v>
          </cell>
        </row>
        <row r="15">
          <cell r="B15">
            <v>3212</v>
          </cell>
          <cell r="C15">
            <v>1261</v>
          </cell>
          <cell r="D15">
            <v>438</v>
          </cell>
          <cell r="E15">
            <v>0</v>
          </cell>
          <cell r="F15">
            <v>68</v>
          </cell>
          <cell r="G15">
            <v>45</v>
          </cell>
          <cell r="H15">
            <v>15</v>
          </cell>
          <cell r="I15">
            <v>6</v>
          </cell>
          <cell r="J15">
            <v>36</v>
          </cell>
          <cell r="K15">
            <v>0</v>
          </cell>
          <cell r="L15">
            <v>0</v>
          </cell>
          <cell r="M15">
            <v>27</v>
          </cell>
          <cell r="N15">
            <v>421</v>
          </cell>
          <cell r="O15">
            <v>15</v>
          </cell>
          <cell r="P15">
            <v>12</v>
          </cell>
          <cell r="Q15">
            <v>0</v>
          </cell>
          <cell r="R15">
            <v>0</v>
          </cell>
          <cell r="S15">
            <v>5556</v>
          </cell>
        </row>
        <row r="16">
          <cell r="B16">
            <v>0</v>
          </cell>
          <cell r="C16">
            <v>0</v>
          </cell>
          <cell r="D16">
            <v>0</v>
          </cell>
          <cell r="E16">
            <v>0</v>
          </cell>
          <cell r="F16">
            <v>0</v>
          </cell>
          <cell r="G16">
            <v>0</v>
          </cell>
          <cell r="H16">
            <v>0</v>
          </cell>
          <cell r="I16">
            <v>0</v>
          </cell>
          <cell r="J16">
            <v>0</v>
          </cell>
          <cell r="K16">
            <v>0</v>
          </cell>
          <cell r="L16">
            <v>0</v>
          </cell>
          <cell r="M16">
            <v>0</v>
          </cell>
          <cell r="N16">
            <v>22</v>
          </cell>
          <cell r="O16">
            <v>703</v>
          </cell>
          <cell r="P16">
            <v>0</v>
          </cell>
          <cell r="Q16">
            <v>0</v>
          </cell>
          <cell r="R16">
            <v>0</v>
          </cell>
          <cell r="S16">
            <v>725</v>
          </cell>
        </row>
        <row r="18">
          <cell r="B18">
            <v>423</v>
          </cell>
          <cell r="C18">
            <v>87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510</v>
          </cell>
        </row>
        <row r="20">
          <cell r="B20">
            <v>1578</v>
          </cell>
          <cell r="C20">
            <v>710</v>
          </cell>
          <cell r="D20">
            <v>378</v>
          </cell>
          <cell r="E20">
            <v>0</v>
          </cell>
          <cell r="F20">
            <v>49</v>
          </cell>
          <cell r="G20">
            <v>220</v>
          </cell>
          <cell r="H20">
            <v>10</v>
          </cell>
          <cell r="I20">
            <v>241</v>
          </cell>
          <cell r="J20">
            <v>193</v>
          </cell>
          <cell r="K20">
            <v>0</v>
          </cell>
          <cell r="L20">
            <v>0</v>
          </cell>
          <cell r="M20">
            <v>128</v>
          </cell>
          <cell r="N20">
            <v>385</v>
          </cell>
          <cell r="O20">
            <v>18</v>
          </cell>
          <cell r="P20">
            <v>134</v>
          </cell>
          <cell r="Q20">
            <v>0</v>
          </cell>
          <cell r="R20">
            <v>0</v>
          </cell>
          <cell r="S20">
            <v>4044</v>
          </cell>
        </row>
        <row r="21">
          <cell r="B21">
            <v>1999</v>
          </cell>
          <cell r="C21">
            <v>3455</v>
          </cell>
          <cell r="D21">
            <v>1506</v>
          </cell>
          <cell r="E21">
            <v>55878</v>
          </cell>
          <cell r="F21">
            <v>0</v>
          </cell>
          <cell r="G21">
            <v>0</v>
          </cell>
          <cell r="H21">
            <v>3718</v>
          </cell>
          <cell r="I21">
            <v>38287</v>
          </cell>
          <cell r="J21">
            <v>239</v>
          </cell>
          <cell r="K21">
            <v>8533</v>
          </cell>
          <cell r="L21">
            <v>34847</v>
          </cell>
          <cell r="M21">
            <v>5425</v>
          </cell>
          <cell r="N21">
            <v>38741</v>
          </cell>
          <cell r="O21">
            <v>0</v>
          </cell>
          <cell r="P21">
            <v>194</v>
          </cell>
          <cell r="Q21">
            <v>6311</v>
          </cell>
          <cell r="R21">
            <v>4136</v>
          </cell>
          <cell r="S21">
            <v>203269</v>
          </cell>
        </row>
        <row r="23">
          <cell r="B23">
            <v>19</v>
          </cell>
          <cell r="C23">
            <v>149</v>
          </cell>
          <cell r="D23">
            <v>107</v>
          </cell>
          <cell r="E23">
            <v>0</v>
          </cell>
          <cell r="F23">
            <v>41</v>
          </cell>
          <cell r="G23">
            <v>0</v>
          </cell>
          <cell r="H23">
            <v>1980</v>
          </cell>
          <cell r="I23">
            <v>0</v>
          </cell>
          <cell r="J23">
            <v>0</v>
          </cell>
          <cell r="K23">
            <v>0</v>
          </cell>
          <cell r="L23">
            <v>0</v>
          </cell>
          <cell r="M23">
            <v>0</v>
          </cell>
          <cell r="N23">
            <v>0</v>
          </cell>
          <cell r="O23">
            <v>0</v>
          </cell>
          <cell r="P23">
            <v>0</v>
          </cell>
          <cell r="Q23">
            <v>0</v>
          </cell>
          <cell r="R23">
            <v>0</v>
          </cell>
          <cell r="S23">
            <v>2296</v>
          </cell>
        </row>
        <row r="26">
          <cell r="B26">
            <v>100480</v>
          </cell>
          <cell r="C26">
            <v>81839</v>
          </cell>
          <cell r="D26">
            <v>34700</v>
          </cell>
          <cell r="E26">
            <v>55878</v>
          </cell>
          <cell r="F26">
            <v>2508</v>
          </cell>
          <cell r="G26">
            <v>29684</v>
          </cell>
          <cell r="H26">
            <v>6244</v>
          </cell>
          <cell r="I26">
            <v>61083</v>
          </cell>
          <cell r="J26">
            <v>9046</v>
          </cell>
          <cell r="K26">
            <v>9480</v>
          </cell>
          <cell r="L26">
            <v>34847</v>
          </cell>
          <cell r="M26">
            <v>18546</v>
          </cell>
          <cell r="N26">
            <v>65759</v>
          </cell>
          <cell r="O26">
            <v>32208</v>
          </cell>
          <cell r="P26">
            <v>4874</v>
          </cell>
          <cell r="Q26">
            <v>6311</v>
          </cell>
          <cell r="R26">
            <v>4136</v>
          </cell>
          <cell r="S26">
            <v>557623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BG317"/>
  <sheetViews>
    <sheetView tabSelected="1" zoomScale="70" zoomScaleNormal="70" workbookViewId="0">
      <selection activeCell="L42" sqref="L42"/>
    </sheetView>
  </sheetViews>
  <sheetFormatPr defaultRowHeight="15" x14ac:dyDescent="0.25"/>
  <cols>
    <col min="5" max="6" width="9.140625" customWidth="1"/>
    <col min="10" max="25" width="9.140625" style="3"/>
  </cols>
  <sheetData>
    <row r="1" spans="1:59" ht="15.75" thickTop="1" x14ac:dyDescent="0.25">
      <c r="A1" s="5"/>
      <c r="B1" s="6"/>
      <c r="C1" s="6"/>
      <c r="D1" s="6"/>
      <c r="E1" s="6"/>
      <c r="F1" s="6"/>
      <c r="G1" s="6"/>
      <c r="H1" s="6"/>
      <c r="I1" s="7"/>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9" x14ac:dyDescent="0.25">
      <c r="A2" s="8"/>
      <c r="B2" s="1"/>
      <c r="C2" s="1"/>
      <c r="D2" s="1"/>
      <c r="E2" s="1"/>
      <c r="F2" s="1"/>
      <c r="G2" s="1"/>
      <c r="H2" s="1"/>
      <c r="I2" s="9"/>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x14ac:dyDescent="0.25">
      <c r="A3" s="8"/>
      <c r="B3" s="1"/>
      <c r="C3" s="1"/>
      <c r="D3" s="1"/>
      <c r="E3" s="1"/>
      <c r="F3" s="1"/>
      <c r="G3" s="1"/>
      <c r="H3" s="1"/>
      <c r="I3" s="9"/>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x14ac:dyDescent="0.25">
      <c r="A4" s="8"/>
      <c r="B4" s="1"/>
      <c r="C4" s="1"/>
      <c r="D4" s="1"/>
      <c r="E4" s="13"/>
      <c r="F4" s="1"/>
      <c r="G4" s="1"/>
      <c r="H4" s="1"/>
      <c r="I4" s="9"/>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2.5" customHeight="1" x14ac:dyDescent="0.35">
      <c r="A5" s="15"/>
      <c r="B5" s="1"/>
      <c r="C5" s="1"/>
      <c r="D5" s="1"/>
      <c r="E5" s="14" t="s">
        <v>0</v>
      </c>
      <c r="F5" s="14"/>
      <c r="G5" s="1"/>
      <c r="H5" s="16"/>
      <c r="I5" s="17"/>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22.5" customHeight="1" x14ac:dyDescent="0.35">
      <c r="A6" s="18"/>
      <c r="B6" s="1"/>
      <c r="C6" s="1"/>
      <c r="D6" s="1"/>
      <c r="E6" s="14" t="s">
        <v>1</v>
      </c>
      <c r="F6" s="14"/>
      <c r="G6" s="1"/>
      <c r="H6" s="16"/>
      <c r="I6" s="17"/>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22.5" customHeight="1" x14ac:dyDescent="0.35">
      <c r="A7" s="18"/>
      <c r="B7" s="1"/>
      <c r="C7" s="1"/>
      <c r="D7" s="1"/>
      <c r="E7" s="14" t="s">
        <v>2</v>
      </c>
      <c r="F7" s="14"/>
      <c r="G7" s="1"/>
      <c r="H7" s="16"/>
      <c r="I7" s="17"/>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22.5" customHeight="1" x14ac:dyDescent="0.35">
      <c r="A8" s="18"/>
      <c r="B8" s="1"/>
      <c r="C8" s="1"/>
      <c r="D8" s="1"/>
      <c r="E8" s="14"/>
      <c r="F8" s="14"/>
      <c r="G8" s="1"/>
      <c r="H8" s="16"/>
      <c r="I8" s="17"/>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x14ac:dyDescent="0.25">
      <c r="A9" s="69" t="s">
        <v>54</v>
      </c>
      <c r="B9" s="70"/>
      <c r="C9" s="70"/>
      <c r="D9" s="70"/>
      <c r="E9" s="70"/>
      <c r="F9" s="70"/>
      <c r="G9" s="70"/>
      <c r="H9" s="70"/>
      <c r="I9" s="71"/>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x14ac:dyDescent="0.25">
      <c r="A10" s="69"/>
      <c r="B10" s="70"/>
      <c r="C10" s="70"/>
      <c r="D10" s="70"/>
      <c r="E10" s="70"/>
      <c r="F10" s="70"/>
      <c r="G10" s="70"/>
      <c r="H10" s="70"/>
      <c r="I10" s="71"/>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x14ac:dyDescent="0.25">
      <c r="A11" s="69"/>
      <c r="B11" s="70"/>
      <c r="C11" s="70"/>
      <c r="D11" s="70"/>
      <c r="E11" s="70"/>
      <c r="F11" s="70"/>
      <c r="G11" s="70"/>
      <c r="H11" s="70"/>
      <c r="I11" s="71"/>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x14ac:dyDescent="0.25">
      <c r="A12" s="18"/>
      <c r="B12" s="16"/>
      <c r="C12" s="16"/>
      <c r="D12" s="16"/>
      <c r="E12" s="16"/>
      <c r="F12" s="16"/>
      <c r="G12" s="16"/>
      <c r="H12" s="16"/>
      <c r="I12" s="17"/>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x14ac:dyDescent="0.25">
      <c r="A13" s="18"/>
      <c r="B13" s="16"/>
      <c r="C13" s="16"/>
      <c r="D13" s="16"/>
      <c r="E13" s="16"/>
      <c r="F13" s="16"/>
      <c r="G13" s="16"/>
      <c r="H13" s="16"/>
      <c r="I13" s="17"/>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x14ac:dyDescent="0.25">
      <c r="A14" s="18"/>
      <c r="B14" s="16"/>
      <c r="C14" s="16"/>
      <c r="D14" s="16"/>
      <c r="E14" s="16"/>
      <c r="F14" s="16"/>
      <c r="G14" s="16"/>
      <c r="H14" s="16"/>
      <c r="I14" s="17"/>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x14ac:dyDescent="0.25">
      <c r="A15" s="18"/>
      <c r="B15" s="16"/>
      <c r="C15" s="16"/>
      <c r="D15" s="16"/>
      <c r="E15" s="16"/>
      <c r="F15" s="16"/>
      <c r="G15" s="16"/>
      <c r="H15" s="16"/>
      <c r="I15" s="17"/>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x14ac:dyDescent="0.25">
      <c r="A16" s="8"/>
      <c r="B16" s="1"/>
      <c r="C16" s="1"/>
      <c r="D16" s="19"/>
      <c r="E16" s="1"/>
      <c r="F16" s="1"/>
      <c r="G16" s="1"/>
      <c r="H16" s="1"/>
      <c r="I16" s="9"/>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x14ac:dyDescent="0.25">
      <c r="A17" s="8"/>
      <c r="B17" s="1"/>
      <c r="C17" s="1"/>
      <c r="D17" s="19"/>
      <c r="E17" s="1"/>
      <c r="F17" s="1"/>
      <c r="G17" s="1"/>
      <c r="H17" s="1"/>
      <c r="I17" s="9"/>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3.25" x14ac:dyDescent="0.35">
      <c r="A18" s="73" t="s">
        <v>3</v>
      </c>
      <c r="B18" s="74"/>
      <c r="C18" s="74"/>
      <c r="D18" s="74"/>
      <c r="E18" s="74"/>
      <c r="F18" s="74"/>
      <c r="G18" s="74"/>
      <c r="H18" s="74"/>
      <c r="I18" s="75"/>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23.25" customHeight="1" x14ac:dyDescent="0.35">
      <c r="A19" s="73" t="s">
        <v>4</v>
      </c>
      <c r="B19" s="74"/>
      <c r="C19" s="74"/>
      <c r="D19" s="74"/>
      <c r="E19" s="74"/>
      <c r="F19" s="74"/>
      <c r="G19" s="74"/>
      <c r="H19" s="74"/>
      <c r="I19" s="75"/>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23.25" x14ac:dyDescent="0.35">
      <c r="A20" s="73" t="s">
        <v>64</v>
      </c>
      <c r="B20" s="74"/>
      <c r="C20" s="74"/>
      <c r="D20" s="74"/>
      <c r="E20" s="74"/>
      <c r="F20" s="74"/>
      <c r="G20" s="74"/>
      <c r="H20" s="74"/>
      <c r="I20" s="75"/>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x14ac:dyDescent="0.25">
      <c r="A21" s="8"/>
      <c r="B21" s="1"/>
      <c r="C21" s="1"/>
      <c r="D21" s="19"/>
      <c r="E21" s="1"/>
      <c r="F21" s="1"/>
      <c r="G21" s="1"/>
      <c r="H21" s="1"/>
      <c r="I21" s="9"/>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x14ac:dyDescent="0.25">
      <c r="A22" s="8"/>
      <c r="B22" s="1"/>
      <c r="C22" s="1"/>
      <c r="D22" s="1"/>
      <c r="E22" s="1"/>
      <c r="F22" s="1"/>
      <c r="G22" s="1"/>
      <c r="H22" s="1"/>
      <c r="I22" s="9"/>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x14ac:dyDescent="0.25">
      <c r="A23" s="8"/>
      <c r="B23" s="1"/>
      <c r="C23" s="1"/>
      <c r="D23" s="1"/>
      <c r="E23" s="1"/>
      <c r="F23" s="1"/>
      <c r="G23" s="1"/>
      <c r="H23" s="1"/>
      <c r="I23" s="9"/>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x14ac:dyDescent="0.25">
      <c r="A24" s="8"/>
      <c r="B24" s="1"/>
      <c r="C24" s="1"/>
      <c r="D24" s="1"/>
      <c r="E24" s="1"/>
      <c r="F24" s="1"/>
      <c r="G24" s="1"/>
      <c r="H24" s="1"/>
      <c r="I24" s="9"/>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x14ac:dyDescent="0.25">
      <c r="A25" s="8"/>
      <c r="B25" s="1"/>
      <c r="C25" s="1"/>
      <c r="D25" s="1"/>
      <c r="E25" s="1"/>
      <c r="F25" s="1"/>
      <c r="G25" s="1"/>
      <c r="H25" s="1"/>
      <c r="I25" s="9"/>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x14ac:dyDescent="0.25">
      <c r="A26" s="8"/>
      <c r="B26" s="1"/>
      <c r="C26" s="1"/>
      <c r="D26" s="1"/>
      <c r="E26" s="1"/>
      <c r="F26" s="1"/>
      <c r="G26" s="1"/>
      <c r="H26" s="1"/>
      <c r="I26" s="9"/>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x14ac:dyDescent="0.25">
      <c r="A27" s="8"/>
      <c r="B27" s="1"/>
      <c r="C27" s="1"/>
      <c r="D27" s="1"/>
      <c r="E27" s="1"/>
      <c r="F27" s="1"/>
      <c r="G27" s="1"/>
      <c r="H27" s="1"/>
      <c r="I27" s="9"/>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x14ac:dyDescent="0.25">
      <c r="A28" s="8"/>
      <c r="B28" s="1"/>
      <c r="C28" s="1"/>
      <c r="D28" s="1"/>
      <c r="E28" s="1"/>
      <c r="F28" s="1"/>
      <c r="G28" s="1"/>
      <c r="H28" s="1"/>
      <c r="I28" s="9"/>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x14ac:dyDescent="0.25">
      <c r="A29" s="8"/>
      <c r="B29" s="1"/>
      <c r="C29" s="1"/>
      <c r="D29" s="1"/>
      <c r="E29" s="1"/>
      <c r="F29" s="24"/>
      <c r="G29" s="1"/>
      <c r="H29" s="1"/>
      <c r="I29" s="9"/>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x14ac:dyDescent="0.25">
      <c r="A30" s="8"/>
      <c r="B30" s="1"/>
      <c r="C30" s="1"/>
      <c r="D30" s="1"/>
      <c r="E30" s="1"/>
      <c r="F30" s="1"/>
      <c r="G30" s="1"/>
      <c r="H30" s="1"/>
      <c r="I30" s="9"/>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x14ac:dyDescent="0.25">
      <c r="A31" s="8"/>
      <c r="B31" s="1"/>
      <c r="C31" s="1"/>
      <c r="D31" s="1"/>
      <c r="E31" s="1"/>
      <c r="F31" s="1"/>
      <c r="G31" s="1"/>
      <c r="H31" s="1"/>
      <c r="I31" s="9"/>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x14ac:dyDescent="0.25">
      <c r="A32" s="8"/>
      <c r="B32" s="1"/>
      <c r="C32" s="1"/>
      <c r="D32" s="1"/>
      <c r="E32" s="1"/>
      <c r="F32" s="1"/>
      <c r="G32" s="1"/>
      <c r="H32" s="1"/>
      <c r="I32" s="9"/>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x14ac:dyDescent="0.25">
      <c r="A33" s="8"/>
      <c r="B33" s="1"/>
      <c r="C33" s="1"/>
      <c r="D33" s="1"/>
      <c r="E33" s="1"/>
      <c r="F33" s="1"/>
      <c r="G33" s="1"/>
      <c r="H33" s="1"/>
      <c r="I33" s="9"/>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5" customHeight="1" x14ac:dyDescent="0.25">
      <c r="A34" s="8"/>
      <c r="B34" s="1"/>
      <c r="C34" s="1"/>
      <c r="D34" s="1"/>
      <c r="E34" s="1"/>
      <c r="F34" s="1"/>
      <c r="G34" s="1"/>
      <c r="H34" s="1"/>
      <c r="I34" s="9"/>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x14ac:dyDescent="0.25">
      <c r="A35" s="8"/>
      <c r="B35" s="1"/>
      <c r="C35" s="1"/>
      <c r="D35" s="1"/>
      <c r="E35" s="1"/>
      <c r="F35" s="1"/>
      <c r="G35" s="1"/>
      <c r="H35" s="1"/>
      <c r="I35" s="9"/>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x14ac:dyDescent="0.25">
      <c r="A36" s="8"/>
      <c r="B36" s="1"/>
      <c r="C36" s="1"/>
      <c r="D36" s="1"/>
      <c r="E36" s="1"/>
      <c r="F36" s="1"/>
      <c r="G36" s="1"/>
      <c r="H36" s="1"/>
      <c r="I36" s="9"/>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x14ac:dyDescent="0.25">
      <c r="A37" s="8"/>
      <c r="B37" s="1"/>
      <c r="C37" s="1"/>
      <c r="D37" s="1"/>
      <c r="E37" s="1"/>
      <c r="F37" s="1"/>
      <c r="G37" s="1"/>
      <c r="H37" s="1"/>
      <c r="I37" s="9"/>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21" x14ac:dyDescent="0.35">
      <c r="A38" s="8"/>
      <c r="B38" s="1"/>
      <c r="C38" s="1"/>
      <c r="D38" s="20" t="s">
        <v>63</v>
      </c>
      <c r="E38" s="20"/>
      <c r="F38" s="20"/>
      <c r="G38" s="20"/>
      <c r="H38" s="20"/>
      <c r="I38" s="9"/>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x14ac:dyDescent="0.25">
      <c r="A39" s="8"/>
      <c r="B39" s="1"/>
      <c r="C39" s="1"/>
      <c r="D39" s="1"/>
      <c r="E39" s="1"/>
      <c r="F39" s="1"/>
      <c r="G39" s="1"/>
      <c r="H39" s="1"/>
      <c r="I39" s="9"/>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x14ac:dyDescent="0.25">
      <c r="A40" s="8"/>
      <c r="B40" s="1"/>
      <c r="C40" s="1"/>
      <c r="D40" s="1"/>
      <c r="E40" s="1"/>
      <c r="F40" s="1"/>
      <c r="G40" s="1"/>
      <c r="H40" s="1"/>
      <c r="I40" s="9"/>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75" thickBot="1" x14ac:dyDescent="0.3">
      <c r="A41" s="10"/>
      <c r="B41" s="11"/>
      <c r="C41" s="11"/>
      <c r="D41" s="11"/>
      <c r="E41" s="11"/>
      <c r="F41" s="11"/>
      <c r="G41" s="11"/>
      <c r="H41" s="11"/>
      <c r="I41" s="12"/>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s="3" customFormat="1" ht="132" customHeight="1" thickTop="1" x14ac:dyDescent="0.25">
      <c r="A42" s="72" t="s">
        <v>65</v>
      </c>
      <c r="B42" s="72"/>
      <c r="C42" s="72"/>
      <c r="D42" s="72"/>
      <c r="E42" s="72"/>
      <c r="F42" s="72"/>
      <c r="G42" s="72"/>
      <c r="H42" s="72"/>
      <c r="I42" s="72"/>
    </row>
    <row r="43" spans="1:59" s="3" customFormat="1" x14ac:dyDescent="0.25"/>
    <row r="44" spans="1:59" s="3" customFormat="1" x14ac:dyDescent="0.25"/>
    <row r="45" spans="1:59" s="3" customFormat="1" x14ac:dyDescent="0.25"/>
    <row r="46" spans="1:59" s="3" customFormat="1" x14ac:dyDescent="0.25"/>
    <row r="47" spans="1:59" s="3" customFormat="1" x14ac:dyDescent="0.25"/>
    <row r="48" spans="1:59"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sheetData>
  <mergeCells count="5">
    <mergeCell ref="A9:I11"/>
    <mergeCell ref="A42:I42"/>
    <mergeCell ref="A18:I18"/>
    <mergeCell ref="A19:I19"/>
    <mergeCell ref="A20:I20"/>
  </mergeCells>
  <printOptions horizontalCentered="1" verticalCentered="1"/>
  <pageMargins left="0.62992125984251968" right="0.62992125984251968" top="0" bottom="0"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dimension ref="A1:BB229"/>
  <sheetViews>
    <sheetView zoomScale="90" zoomScaleNormal="90" workbookViewId="0">
      <selection activeCell="B4" sqref="B4"/>
    </sheetView>
  </sheetViews>
  <sheetFormatPr defaultRowHeight="15" x14ac:dyDescent="0.25"/>
  <cols>
    <col min="1" max="1" width="21.5703125" customWidth="1"/>
    <col min="2" max="14" width="9.140625" customWidth="1"/>
    <col min="15" max="18" width="10.5703125" customWidth="1"/>
    <col min="19" max="19" width="11.140625" style="3" customWidth="1"/>
    <col min="20" max="54" width="9.140625" style="3"/>
  </cols>
  <sheetData>
    <row r="1" spans="1:54" s="3" customFormat="1" ht="18.75" customHeight="1" x14ac:dyDescent="0.3">
      <c r="A1" s="76" t="s">
        <v>5</v>
      </c>
      <c r="B1" s="76"/>
      <c r="C1" s="76"/>
      <c r="D1" s="76"/>
      <c r="E1" s="76"/>
      <c r="F1" s="76"/>
      <c r="G1" s="76"/>
      <c r="H1" s="76"/>
      <c r="I1" s="76"/>
      <c r="J1" s="76"/>
      <c r="K1" s="76"/>
      <c r="L1" s="76"/>
      <c r="M1" s="76"/>
      <c r="N1" s="76"/>
      <c r="O1" s="76"/>
      <c r="P1" s="76"/>
      <c r="Q1" s="76"/>
      <c r="R1" s="76"/>
      <c r="S1" s="28"/>
    </row>
    <row r="2" spans="1:54" s="3" customFormat="1" ht="15.75" thickBot="1" x14ac:dyDescent="0.3">
      <c r="A2" s="29"/>
      <c r="B2" s="30"/>
      <c r="C2" s="29"/>
      <c r="D2" s="29"/>
      <c r="E2" s="29"/>
      <c r="F2" s="29"/>
      <c r="G2" s="29"/>
      <c r="H2" s="29"/>
      <c r="I2" s="29"/>
      <c r="J2" s="29"/>
      <c r="K2" s="29"/>
      <c r="L2" s="29"/>
      <c r="M2" s="29"/>
      <c r="N2" s="29"/>
      <c r="O2" s="29"/>
      <c r="P2" s="29"/>
      <c r="Q2" s="29"/>
      <c r="R2" s="29"/>
      <c r="S2" s="31" t="s">
        <v>21</v>
      </c>
    </row>
    <row r="3" spans="1:54" ht="35.25" customHeight="1" x14ac:dyDescent="0.25">
      <c r="A3" s="46" t="s">
        <v>44</v>
      </c>
      <c r="B3" s="47" t="s">
        <v>6</v>
      </c>
      <c r="C3" s="47" t="s">
        <v>7</v>
      </c>
      <c r="D3" s="47" t="s">
        <v>8</v>
      </c>
      <c r="E3" s="47" t="s">
        <v>9</v>
      </c>
      <c r="F3" s="47" t="s">
        <v>10</v>
      </c>
      <c r="G3" s="47" t="s">
        <v>11</v>
      </c>
      <c r="H3" s="47" t="s">
        <v>12</v>
      </c>
      <c r="I3" s="47" t="s">
        <v>53</v>
      </c>
      <c r="J3" s="47" t="s">
        <v>13</v>
      </c>
      <c r="K3" s="47" t="s">
        <v>14</v>
      </c>
      <c r="L3" s="47" t="s">
        <v>15</v>
      </c>
      <c r="M3" s="47" t="s">
        <v>16</v>
      </c>
      <c r="N3" s="48" t="s">
        <v>17</v>
      </c>
      <c r="O3" s="48" t="s">
        <v>46</v>
      </c>
      <c r="P3" s="48" t="s">
        <v>47</v>
      </c>
      <c r="Q3" s="48" t="s">
        <v>59</v>
      </c>
      <c r="R3" s="48" t="s">
        <v>60</v>
      </c>
      <c r="S3" s="49" t="s">
        <v>18</v>
      </c>
      <c r="T3" s="25"/>
      <c r="AX3"/>
      <c r="AY3"/>
      <c r="AZ3"/>
      <c r="BA3"/>
      <c r="BB3"/>
    </row>
    <row r="4" spans="1:54" ht="13.5" customHeight="1" x14ac:dyDescent="0.25">
      <c r="A4" s="50" t="s">
        <v>49</v>
      </c>
      <c r="B4" s="51">
        <f>'[1]1з'!B4</f>
        <v>10324</v>
      </c>
      <c r="C4" s="51">
        <f>'[1]1з'!C4</f>
        <v>9774</v>
      </c>
      <c r="D4" s="51">
        <f>'[1]1з'!D4</f>
        <v>5618</v>
      </c>
      <c r="E4" s="51">
        <f>'[1]1з'!E4</f>
        <v>0</v>
      </c>
      <c r="F4" s="51">
        <f>'[1]1з'!F4</f>
        <v>366</v>
      </c>
      <c r="G4" s="51">
        <f>'[1]1з'!G4</f>
        <v>7171</v>
      </c>
      <c r="H4" s="51">
        <f>'[1]1з'!H4</f>
        <v>66</v>
      </c>
      <c r="I4" s="51">
        <f>'[1]1з'!I4</f>
        <v>31203</v>
      </c>
      <c r="J4" s="51">
        <f>'[1]1з'!J4</f>
        <v>1339</v>
      </c>
      <c r="K4" s="51">
        <f>'[1]1з'!K4</f>
        <v>1011</v>
      </c>
      <c r="L4" s="51">
        <f>'[1]1з'!L4</f>
        <v>0</v>
      </c>
      <c r="M4" s="51">
        <f>'[1]1з'!M4</f>
        <v>10344</v>
      </c>
      <c r="N4" s="51">
        <f>'[1]1з'!N4</f>
        <v>34652</v>
      </c>
      <c r="O4" s="51">
        <f>'[1]1з'!O4</f>
        <v>1663</v>
      </c>
      <c r="P4" s="51">
        <f>'[1]1з'!P4</f>
        <v>1753</v>
      </c>
      <c r="Q4" s="51">
        <f>'[1]1з'!Q4</f>
        <v>0</v>
      </c>
      <c r="R4" s="51">
        <f>'[1]1з'!R4</f>
        <v>0</v>
      </c>
      <c r="S4" s="52">
        <f>'[1]1з'!S4</f>
        <v>115284</v>
      </c>
      <c r="AV4"/>
      <c r="AW4"/>
      <c r="AX4"/>
      <c r="AY4"/>
      <c r="AZ4"/>
      <c r="BA4"/>
      <c r="BB4"/>
    </row>
    <row r="5" spans="1:54" ht="13.5" customHeight="1" x14ac:dyDescent="0.25">
      <c r="A5" s="53" t="s">
        <v>24</v>
      </c>
      <c r="B5" s="54">
        <f>'[1]1з'!B5</f>
        <v>10324</v>
      </c>
      <c r="C5" s="54">
        <f>'[1]1з'!C5</f>
        <v>9774</v>
      </c>
      <c r="D5" s="54">
        <f>'[1]1з'!D5</f>
        <v>0</v>
      </c>
      <c r="E5" s="54">
        <f>'[1]1з'!E5</f>
        <v>0</v>
      </c>
      <c r="F5" s="54">
        <f>'[1]1з'!F5</f>
        <v>0</v>
      </c>
      <c r="G5" s="54">
        <f>'[1]1з'!G5</f>
        <v>0</v>
      </c>
      <c r="H5" s="54">
        <f>'[1]1з'!H5</f>
        <v>0</v>
      </c>
      <c r="I5" s="54">
        <f>'[1]1з'!I5</f>
        <v>0</v>
      </c>
      <c r="J5" s="54">
        <f>'[1]1з'!J5</f>
        <v>0</v>
      </c>
      <c r="K5" s="54">
        <f>'[1]1з'!K5</f>
        <v>0</v>
      </c>
      <c r="L5" s="54">
        <f>'[1]1з'!L5</f>
        <v>0</v>
      </c>
      <c r="M5" s="54">
        <f>'[1]1з'!M5</f>
        <v>0</v>
      </c>
      <c r="N5" s="54">
        <f>'[1]1з'!N5</f>
        <v>0</v>
      </c>
      <c r="O5" s="54">
        <f>'[1]1з'!O5</f>
        <v>465</v>
      </c>
      <c r="P5" s="54">
        <f>'[1]1з'!P5</f>
        <v>0</v>
      </c>
      <c r="Q5" s="54">
        <f>'[1]1з'!Q5</f>
        <v>0</v>
      </c>
      <c r="R5" s="54">
        <f>'[1]1з'!R5</f>
        <v>0</v>
      </c>
      <c r="S5" s="55">
        <f>'[1]1з'!S5</f>
        <v>20563</v>
      </c>
      <c r="AV5"/>
      <c r="AW5"/>
      <c r="AX5"/>
      <c r="AY5"/>
      <c r="AZ5"/>
      <c r="BA5"/>
      <c r="BB5"/>
    </row>
    <row r="6" spans="1:54" ht="13.5" customHeight="1" x14ac:dyDescent="0.25">
      <c r="A6" s="53" t="s">
        <v>45</v>
      </c>
      <c r="B6" s="54">
        <f>'[1]1з'!B6</f>
        <v>0</v>
      </c>
      <c r="C6" s="54">
        <f>'[1]1з'!C6</f>
        <v>0</v>
      </c>
      <c r="D6" s="54">
        <f>'[1]1з'!D6</f>
        <v>0</v>
      </c>
      <c r="E6" s="54">
        <f>'[1]1з'!E6</f>
        <v>0</v>
      </c>
      <c r="F6" s="54">
        <f>'[1]1з'!F6</f>
        <v>0</v>
      </c>
      <c r="G6" s="54">
        <f>'[1]1з'!G6</f>
        <v>0</v>
      </c>
      <c r="H6" s="54">
        <f>'[1]1з'!H6</f>
        <v>0</v>
      </c>
      <c r="I6" s="54">
        <f>'[1]1з'!I6</f>
        <v>0</v>
      </c>
      <c r="J6" s="54">
        <f>'[1]1з'!J6</f>
        <v>0</v>
      </c>
      <c r="K6" s="54">
        <f>'[1]1з'!K6</f>
        <v>0</v>
      </c>
      <c r="L6" s="54">
        <f>'[1]1з'!L6</f>
        <v>0</v>
      </c>
      <c r="M6" s="54">
        <f>'[1]1з'!M6</f>
        <v>0</v>
      </c>
      <c r="N6" s="54">
        <f>'[1]1з'!N6</f>
        <v>0</v>
      </c>
      <c r="O6" s="54">
        <f>'[1]1з'!O6</f>
        <v>1198</v>
      </c>
      <c r="P6" s="54">
        <f>'[1]1з'!P6</f>
        <v>0</v>
      </c>
      <c r="Q6" s="54">
        <f>'[1]1з'!Q6</f>
        <v>0</v>
      </c>
      <c r="R6" s="54">
        <f>'[1]1з'!R6</f>
        <v>0</v>
      </c>
      <c r="S6" s="55">
        <f>'[1]1з'!S6</f>
        <v>1198</v>
      </c>
      <c r="AV6"/>
      <c r="AW6"/>
      <c r="AX6"/>
      <c r="AY6"/>
      <c r="AZ6"/>
      <c r="BA6"/>
      <c r="BB6"/>
    </row>
    <row r="7" spans="1:54" ht="13.5" customHeight="1" x14ac:dyDescent="0.25">
      <c r="A7" s="53" t="s">
        <v>25</v>
      </c>
      <c r="B7" s="54">
        <f>'[1]1з'!B7</f>
        <v>0</v>
      </c>
      <c r="C7" s="54">
        <f>'[1]1з'!C7</f>
        <v>0</v>
      </c>
      <c r="D7" s="54">
        <f>'[1]1з'!D7</f>
        <v>0</v>
      </c>
      <c r="E7" s="54">
        <f>'[1]1з'!E7</f>
        <v>0</v>
      </c>
      <c r="F7" s="54">
        <f>'[1]1з'!F7</f>
        <v>366</v>
      </c>
      <c r="G7" s="54">
        <f>'[1]1з'!G7</f>
        <v>0</v>
      </c>
      <c r="H7" s="54">
        <f>'[1]1з'!H7</f>
        <v>0</v>
      </c>
      <c r="I7" s="54">
        <f>'[1]1з'!I7</f>
        <v>31203</v>
      </c>
      <c r="J7" s="54">
        <f>'[1]1з'!J7</f>
        <v>0</v>
      </c>
      <c r="K7" s="54">
        <f>'[1]1з'!K7</f>
        <v>0</v>
      </c>
      <c r="L7" s="54">
        <f>'[1]1з'!L7</f>
        <v>0</v>
      </c>
      <c r="M7" s="54">
        <f>'[1]1з'!M7</f>
        <v>0</v>
      </c>
      <c r="N7" s="54">
        <f>'[1]1з'!N7</f>
        <v>0</v>
      </c>
      <c r="O7" s="54">
        <f>'[1]1з'!O7</f>
        <v>0</v>
      </c>
      <c r="P7" s="54">
        <f>'[1]1з'!P7</f>
        <v>1753</v>
      </c>
      <c r="Q7" s="54">
        <f>'[1]1з'!Q7</f>
        <v>0</v>
      </c>
      <c r="R7" s="54">
        <f>'[1]1з'!R7</f>
        <v>0</v>
      </c>
      <c r="S7" s="55">
        <f>'[1]1з'!S7</f>
        <v>33322</v>
      </c>
      <c r="AV7"/>
      <c r="AW7"/>
      <c r="AX7"/>
      <c r="AY7"/>
      <c r="AZ7"/>
      <c r="BA7"/>
      <c r="BB7"/>
    </row>
    <row r="8" spans="1:54" ht="13.5" customHeight="1" x14ac:dyDescent="0.25">
      <c r="A8" s="53" t="s">
        <v>55</v>
      </c>
      <c r="B8" s="54">
        <f>'[1]1з'!B8</f>
        <v>0</v>
      </c>
      <c r="C8" s="54">
        <f>'[1]1з'!C8</f>
        <v>0</v>
      </c>
      <c r="D8" s="54">
        <f>'[1]1з'!D8</f>
        <v>0</v>
      </c>
      <c r="E8" s="54">
        <f>'[1]1з'!E8</f>
        <v>0</v>
      </c>
      <c r="F8" s="54">
        <f>'[1]1з'!F8</f>
        <v>0</v>
      </c>
      <c r="G8" s="54">
        <f>'[1]1з'!G8</f>
        <v>0</v>
      </c>
      <c r="H8" s="54">
        <f>'[1]1з'!H8</f>
        <v>0</v>
      </c>
      <c r="I8" s="54">
        <f>'[1]1з'!I8</f>
        <v>0</v>
      </c>
      <c r="J8" s="54">
        <f>'[1]1з'!J8</f>
        <v>0</v>
      </c>
      <c r="K8" s="54">
        <f>'[1]1з'!K8</f>
        <v>1011</v>
      </c>
      <c r="L8" s="54">
        <f>'[1]1з'!L8</f>
        <v>0</v>
      </c>
      <c r="M8" s="54">
        <f>'[1]1з'!M8</f>
        <v>0</v>
      </c>
      <c r="N8" s="54">
        <f>'[1]1з'!N8</f>
        <v>0</v>
      </c>
      <c r="O8" s="54">
        <f>'[1]1з'!O8</f>
        <v>0</v>
      </c>
      <c r="P8" s="54">
        <f>'[1]1з'!P8</f>
        <v>0</v>
      </c>
      <c r="Q8" s="54">
        <f>'[1]1з'!Q8</f>
        <v>0</v>
      </c>
      <c r="R8" s="54">
        <f>'[1]1з'!R8</f>
        <v>0</v>
      </c>
      <c r="S8" s="55">
        <f>'[1]1з'!S8</f>
        <v>1011</v>
      </c>
      <c r="AV8"/>
      <c r="AW8"/>
      <c r="AX8"/>
      <c r="AY8"/>
      <c r="AZ8"/>
      <c r="BA8"/>
      <c r="BB8"/>
    </row>
    <row r="9" spans="1:54" ht="13.5" customHeight="1" x14ac:dyDescent="0.25">
      <c r="A9" s="53" t="s">
        <v>51</v>
      </c>
      <c r="B9" s="54">
        <f>'[1]1з'!B9</f>
        <v>0</v>
      </c>
      <c r="C9" s="54">
        <f>'[1]1з'!C9</f>
        <v>0</v>
      </c>
      <c r="D9" s="54">
        <f>'[1]1з'!D9</f>
        <v>5618</v>
      </c>
      <c r="E9" s="54">
        <f>'[1]1з'!E9</f>
        <v>0</v>
      </c>
      <c r="F9" s="54">
        <f>'[1]1з'!F9</f>
        <v>0</v>
      </c>
      <c r="G9" s="54">
        <f>'[1]1з'!G9</f>
        <v>7171</v>
      </c>
      <c r="H9" s="54">
        <f>'[1]1з'!H9</f>
        <v>66</v>
      </c>
      <c r="I9" s="54">
        <f>'[1]1з'!I9</f>
        <v>0</v>
      </c>
      <c r="J9" s="54">
        <f>'[1]1з'!J9</f>
        <v>0</v>
      </c>
      <c r="K9" s="54">
        <f>'[1]1з'!K9</f>
        <v>0</v>
      </c>
      <c r="L9" s="54">
        <f>'[1]1з'!L9</f>
        <v>0</v>
      </c>
      <c r="M9" s="54">
        <f>'[1]1з'!M9</f>
        <v>0</v>
      </c>
      <c r="N9" s="54">
        <f>'[1]1з'!N9</f>
        <v>0</v>
      </c>
      <c r="O9" s="54">
        <f>'[1]1з'!O9</f>
        <v>0</v>
      </c>
      <c r="P9" s="54">
        <f>'[1]1з'!P9</f>
        <v>0</v>
      </c>
      <c r="Q9" s="54">
        <f>'[1]1з'!Q9</f>
        <v>0</v>
      </c>
      <c r="R9" s="54">
        <f>'[1]1з'!R9</f>
        <v>0</v>
      </c>
      <c r="S9" s="55">
        <f>'[1]1з'!S9</f>
        <v>12855</v>
      </c>
      <c r="AV9"/>
      <c r="AW9"/>
      <c r="AX9"/>
      <c r="AY9"/>
      <c r="AZ9"/>
      <c r="BA9"/>
      <c r="BB9"/>
    </row>
    <row r="10" spans="1:54" ht="13.5" customHeight="1" x14ac:dyDescent="0.25">
      <c r="A10" s="53" t="s">
        <v>48</v>
      </c>
      <c r="B10" s="54">
        <f>'[1]1з'!B10</f>
        <v>0</v>
      </c>
      <c r="C10" s="54">
        <f>'[1]1з'!C10</f>
        <v>0</v>
      </c>
      <c r="D10" s="54">
        <f>'[1]1з'!D10</f>
        <v>0</v>
      </c>
      <c r="E10" s="54">
        <f>'[1]1з'!E10</f>
        <v>0</v>
      </c>
      <c r="F10" s="54">
        <f>'[1]1з'!F10</f>
        <v>0</v>
      </c>
      <c r="G10" s="54">
        <f>'[1]1з'!G10</f>
        <v>0</v>
      </c>
      <c r="H10" s="54">
        <f>'[1]1з'!H10</f>
        <v>0</v>
      </c>
      <c r="I10" s="54">
        <f>'[1]1з'!I10</f>
        <v>0</v>
      </c>
      <c r="J10" s="54">
        <f>'[1]1з'!J10</f>
        <v>0</v>
      </c>
      <c r="K10" s="54">
        <f>'[1]1з'!K10</f>
        <v>0</v>
      </c>
      <c r="L10" s="54">
        <f>'[1]1з'!L10</f>
        <v>0</v>
      </c>
      <c r="M10" s="54">
        <f>'[1]1з'!M10</f>
        <v>10344</v>
      </c>
      <c r="N10" s="54">
        <f>'[1]1з'!N10</f>
        <v>0</v>
      </c>
      <c r="O10" s="54">
        <f>'[1]1з'!O10</f>
        <v>0</v>
      </c>
      <c r="P10" s="54">
        <f>'[1]1з'!P10</f>
        <v>0</v>
      </c>
      <c r="Q10" s="54">
        <f>'[1]1з'!Q10</f>
        <v>0</v>
      </c>
      <c r="R10" s="54">
        <f>'[1]1з'!R10</f>
        <v>0</v>
      </c>
      <c r="S10" s="55">
        <f>'[1]1з'!S10</f>
        <v>10344</v>
      </c>
      <c r="AV10"/>
      <c r="AW10"/>
      <c r="AX10"/>
      <c r="AY10"/>
      <c r="AZ10"/>
      <c r="BA10"/>
      <c r="BB10"/>
    </row>
    <row r="11" spans="1:54" ht="13.5" customHeight="1" x14ac:dyDescent="0.25">
      <c r="A11" s="53" t="s">
        <v>52</v>
      </c>
      <c r="B11" s="54">
        <f>'[1]1з'!B11</f>
        <v>0</v>
      </c>
      <c r="C11" s="54">
        <f>'[1]1з'!C11</f>
        <v>0</v>
      </c>
      <c r="D11" s="54">
        <f>'[1]1з'!D11</f>
        <v>0</v>
      </c>
      <c r="E11" s="54">
        <f>'[1]1з'!E11</f>
        <v>0</v>
      </c>
      <c r="F11" s="54">
        <f>'[1]1з'!F11</f>
        <v>0</v>
      </c>
      <c r="G11" s="54">
        <f>'[1]1з'!G11</f>
        <v>0</v>
      </c>
      <c r="H11" s="54">
        <f>'[1]1з'!H11</f>
        <v>0</v>
      </c>
      <c r="I11" s="54">
        <f>'[1]1з'!I11</f>
        <v>0</v>
      </c>
      <c r="J11" s="54">
        <f>'[1]1з'!J11</f>
        <v>0</v>
      </c>
      <c r="K11" s="54">
        <f>'[1]1з'!K11</f>
        <v>0</v>
      </c>
      <c r="L11" s="54">
        <f>'[1]1з'!L11</f>
        <v>0</v>
      </c>
      <c r="M11" s="54">
        <f>'[1]1з'!M11</f>
        <v>0</v>
      </c>
      <c r="N11" s="54">
        <f>'[1]1з'!N11</f>
        <v>34652</v>
      </c>
      <c r="O11" s="54">
        <f>'[1]1з'!O11</f>
        <v>0</v>
      </c>
      <c r="P11" s="54">
        <f>'[1]1з'!P11</f>
        <v>0</v>
      </c>
      <c r="Q11" s="54">
        <f>'[1]1з'!Q11</f>
        <v>0</v>
      </c>
      <c r="R11" s="54">
        <f>'[1]1з'!R11</f>
        <v>0</v>
      </c>
      <c r="S11" s="55">
        <f>'[1]1з'!S11</f>
        <v>34652</v>
      </c>
      <c r="AV11"/>
      <c r="AW11"/>
      <c r="AX11"/>
      <c r="AY11"/>
      <c r="AZ11"/>
      <c r="BA11"/>
      <c r="BB11"/>
    </row>
    <row r="12" spans="1:54" ht="13.5" customHeight="1" x14ac:dyDescent="0.25">
      <c r="A12" s="53" t="s">
        <v>26</v>
      </c>
      <c r="B12" s="54">
        <f>'[1]1з'!B12</f>
        <v>0</v>
      </c>
      <c r="C12" s="54">
        <f>'[1]1з'!C12</f>
        <v>0</v>
      </c>
      <c r="D12" s="54">
        <f>'[1]1з'!D12</f>
        <v>0</v>
      </c>
      <c r="E12" s="54">
        <f>'[1]1з'!E12</f>
        <v>0</v>
      </c>
      <c r="F12" s="54">
        <f>'[1]1з'!F12</f>
        <v>0</v>
      </c>
      <c r="G12" s="54">
        <f>'[1]1з'!G12</f>
        <v>0</v>
      </c>
      <c r="H12" s="54">
        <f>'[1]1з'!H12</f>
        <v>0</v>
      </c>
      <c r="I12" s="54">
        <f>'[1]1з'!I12</f>
        <v>0</v>
      </c>
      <c r="J12" s="54">
        <f>'[1]1з'!J12</f>
        <v>1339</v>
      </c>
      <c r="K12" s="54">
        <f>'[1]1з'!K12</f>
        <v>0</v>
      </c>
      <c r="L12" s="54">
        <f>'[1]1з'!L12</f>
        <v>0</v>
      </c>
      <c r="M12" s="54">
        <f>'[1]1з'!M12</f>
        <v>0</v>
      </c>
      <c r="N12" s="54">
        <f>'[1]1з'!N12</f>
        <v>0</v>
      </c>
      <c r="O12" s="54">
        <f>'[1]1з'!O12</f>
        <v>0</v>
      </c>
      <c r="P12" s="54">
        <f>'[1]1з'!P12</f>
        <v>0</v>
      </c>
      <c r="Q12" s="54">
        <f>'[1]1з'!Q12</f>
        <v>0</v>
      </c>
      <c r="R12" s="54">
        <f>'[1]1з'!R12</f>
        <v>0</v>
      </c>
      <c r="S12" s="55">
        <f>'[1]1з'!S12</f>
        <v>1339</v>
      </c>
      <c r="AV12"/>
      <c r="AW12"/>
      <c r="AX12"/>
      <c r="AY12"/>
      <c r="AZ12"/>
      <c r="BA12"/>
      <c r="BB12"/>
    </row>
    <row r="13" spans="1:54" ht="13.5" customHeight="1" x14ac:dyDescent="0.25">
      <c r="A13" s="56" t="s">
        <v>50</v>
      </c>
      <c r="B13" s="51">
        <f>'[1]1з'!B13</f>
        <v>95</v>
      </c>
      <c r="C13" s="51">
        <f>'[1]1з'!C13</f>
        <v>105</v>
      </c>
      <c r="D13" s="51">
        <f>'[1]1з'!D13</f>
        <v>18</v>
      </c>
      <c r="E13" s="51">
        <f>'[1]1з'!E13</f>
        <v>175</v>
      </c>
      <c r="F13" s="51">
        <f>'[1]1з'!F13</f>
        <v>0</v>
      </c>
      <c r="G13" s="51">
        <f>'[1]1з'!G13</f>
        <v>0</v>
      </c>
      <c r="H13" s="51">
        <f>'[1]1з'!H13</f>
        <v>4</v>
      </c>
      <c r="I13" s="51">
        <f>'[1]1з'!I13</f>
        <v>1493</v>
      </c>
      <c r="J13" s="51">
        <f>'[1]1з'!J13</f>
        <v>2</v>
      </c>
      <c r="K13" s="51">
        <f>'[1]1з'!K13</f>
        <v>1536</v>
      </c>
      <c r="L13" s="51">
        <f>'[1]1з'!L13</f>
        <v>28</v>
      </c>
      <c r="M13" s="51">
        <f>'[1]1з'!M13</f>
        <v>203</v>
      </c>
      <c r="N13" s="51">
        <f>'[1]1з'!N13</f>
        <v>5363</v>
      </c>
      <c r="O13" s="51">
        <f>'[1]1з'!O13</f>
        <v>0</v>
      </c>
      <c r="P13" s="51">
        <f>'[1]1з'!P13</f>
        <v>0</v>
      </c>
      <c r="Q13" s="51">
        <f>'[1]1з'!Q13</f>
        <v>206</v>
      </c>
      <c r="R13" s="51">
        <f>'[1]1з'!R13</f>
        <v>138</v>
      </c>
      <c r="S13" s="52">
        <f>'[1]1з'!S13</f>
        <v>9366</v>
      </c>
      <c r="AV13"/>
      <c r="AW13"/>
      <c r="AX13"/>
      <c r="AY13"/>
      <c r="AZ13"/>
      <c r="BA13"/>
      <c r="BB13"/>
    </row>
    <row r="14" spans="1:54" ht="13.5" customHeight="1" x14ac:dyDescent="0.25">
      <c r="A14" s="53" t="s">
        <v>27</v>
      </c>
      <c r="B14" s="54">
        <f>'[1]1з'!B14</f>
        <v>0</v>
      </c>
      <c r="C14" s="54">
        <f>'[1]1з'!C14</f>
        <v>0</v>
      </c>
      <c r="D14" s="54">
        <f>'[1]1з'!D14</f>
        <v>0</v>
      </c>
      <c r="E14" s="54">
        <f>'[1]1з'!E14</f>
        <v>0</v>
      </c>
      <c r="F14" s="54">
        <f>'[1]1з'!F14</f>
        <v>0</v>
      </c>
      <c r="G14" s="54">
        <f>'[1]1з'!G14</f>
        <v>0</v>
      </c>
      <c r="H14" s="54">
        <f>'[1]1з'!H14</f>
        <v>0</v>
      </c>
      <c r="I14" s="54">
        <f>'[1]1з'!I14</f>
        <v>1493</v>
      </c>
      <c r="J14" s="54">
        <f>'[1]1з'!J14</f>
        <v>0</v>
      </c>
      <c r="K14" s="54">
        <f>'[1]1з'!K14</f>
        <v>0</v>
      </c>
      <c r="L14" s="54">
        <f>'[1]1з'!L14</f>
        <v>0</v>
      </c>
      <c r="M14" s="54">
        <f>'[1]1з'!M14</f>
        <v>0</v>
      </c>
      <c r="N14" s="54">
        <f>'[1]1з'!N14</f>
        <v>0</v>
      </c>
      <c r="O14" s="54">
        <f>'[1]1з'!O14</f>
        <v>0</v>
      </c>
      <c r="P14" s="54">
        <f>'[1]1з'!P14</f>
        <v>0</v>
      </c>
      <c r="Q14" s="54">
        <f>'[1]1з'!Q14</f>
        <v>206</v>
      </c>
      <c r="R14" s="54">
        <f>'[1]1з'!R14</f>
        <v>0</v>
      </c>
      <c r="S14" s="55">
        <f>'[1]1з'!S14</f>
        <v>1699</v>
      </c>
      <c r="AV14"/>
      <c r="AW14"/>
      <c r="AX14"/>
      <c r="AY14"/>
      <c r="AZ14"/>
      <c r="BA14"/>
      <c r="BB14"/>
    </row>
    <row r="15" spans="1:54" ht="13.5" customHeight="1" x14ac:dyDescent="0.25">
      <c r="A15" s="53" t="s">
        <v>28</v>
      </c>
      <c r="B15" s="54">
        <f>'[1]1з'!B15</f>
        <v>0</v>
      </c>
      <c r="C15" s="54">
        <f>'[1]1з'!C15</f>
        <v>0</v>
      </c>
      <c r="D15" s="54">
        <f>'[1]1з'!D15</f>
        <v>0</v>
      </c>
      <c r="E15" s="54">
        <f>'[1]1з'!E15</f>
        <v>175</v>
      </c>
      <c r="F15" s="54">
        <f>'[1]1з'!F15</f>
        <v>0</v>
      </c>
      <c r="G15" s="54">
        <f>'[1]1з'!G15</f>
        <v>0</v>
      </c>
      <c r="H15" s="54">
        <f>'[1]1з'!H15</f>
        <v>0</v>
      </c>
      <c r="I15" s="54">
        <f>'[1]1з'!I15</f>
        <v>0</v>
      </c>
      <c r="J15" s="54">
        <f>'[1]1з'!J15</f>
        <v>0</v>
      </c>
      <c r="K15" s="54">
        <f>'[1]1з'!K15</f>
        <v>0</v>
      </c>
      <c r="L15" s="54">
        <f>'[1]1з'!L15</f>
        <v>28</v>
      </c>
      <c r="M15" s="54">
        <f>'[1]1з'!M15</f>
        <v>0</v>
      </c>
      <c r="N15" s="54">
        <f>'[1]1з'!N15</f>
        <v>0</v>
      </c>
      <c r="O15" s="54">
        <f>'[1]1з'!O15</f>
        <v>0</v>
      </c>
      <c r="P15" s="54">
        <f>'[1]1з'!P15</f>
        <v>0</v>
      </c>
      <c r="Q15" s="54">
        <f>'[1]1з'!Q15</f>
        <v>0</v>
      </c>
      <c r="R15" s="54">
        <f>'[1]1з'!R15</f>
        <v>0</v>
      </c>
      <c r="S15" s="55">
        <f>'[1]1з'!S15</f>
        <v>203</v>
      </c>
      <c r="AV15"/>
      <c r="AW15"/>
      <c r="AX15"/>
      <c r="AY15"/>
      <c r="AZ15"/>
      <c r="BA15"/>
      <c r="BB15"/>
    </row>
    <row r="16" spans="1:54" s="3" customFormat="1" ht="13.5" customHeight="1" x14ac:dyDescent="0.25">
      <c r="A16" s="53" t="s">
        <v>29</v>
      </c>
      <c r="B16" s="54">
        <f>'[1]1з'!B16</f>
        <v>95</v>
      </c>
      <c r="C16" s="54">
        <f>'[1]1з'!C16</f>
        <v>105</v>
      </c>
      <c r="D16" s="54">
        <f>'[1]1з'!D16</f>
        <v>0</v>
      </c>
      <c r="E16" s="54">
        <f>'[1]1з'!E16</f>
        <v>0</v>
      </c>
      <c r="F16" s="54">
        <f>'[1]1з'!F16</f>
        <v>0</v>
      </c>
      <c r="G16" s="54">
        <f>'[1]1з'!G16</f>
        <v>0</v>
      </c>
      <c r="H16" s="54">
        <f>'[1]1з'!H16</f>
        <v>0</v>
      </c>
      <c r="I16" s="54">
        <f>'[1]1з'!I16</f>
        <v>0</v>
      </c>
      <c r="J16" s="54">
        <f>'[1]1з'!J16</f>
        <v>2</v>
      </c>
      <c r="K16" s="54">
        <f>'[1]1з'!K16</f>
        <v>1536</v>
      </c>
      <c r="L16" s="54">
        <f>'[1]1з'!L16</f>
        <v>0</v>
      </c>
      <c r="M16" s="54">
        <f>'[1]1з'!M16</f>
        <v>0</v>
      </c>
      <c r="N16" s="54">
        <f>'[1]1з'!N16</f>
        <v>0</v>
      </c>
      <c r="O16" s="54">
        <f>'[1]1з'!O16</f>
        <v>0</v>
      </c>
      <c r="P16" s="54">
        <f>'[1]1з'!P16</f>
        <v>0</v>
      </c>
      <c r="Q16" s="54">
        <f>'[1]1з'!Q16</f>
        <v>0</v>
      </c>
      <c r="R16" s="54">
        <f>'[1]1з'!R16</f>
        <v>0</v>
      </c>
      <c r="S16" s="55">
        <f>'[1]1з'!S16</f>
        <v>1738</v>
      </c>
    </row>
    <row r="17" spans="1:19" s="3" customFormat="1" ht="13.5" customHeight="1" x14ac:dyDescent="0.25">
      <c r="A17" s="53" t="s">
        <v>30</v>
      </c>
      <c r="B17" s="54">
        <f>'[1]1з'!B17</f>
        <v>0</v>
      </c>
      <c r="C17" s="54">
        <f>'[1]1з'!C17</f>
        <v>0</v>
      </c>
      <c r="D17" s="54">
        <f>'[1]1з'!D17</f>
        <v>18</v>
      </c>
      <c r="E17" s="54">
        <f>'[1]1з'!E17</f>
        <v>0</v>
      </c>
      <c r="F17" s="54">
        <f>'[1]1з'!F17</f>
        <v>0</v>
      </c>
      <c r="G17" s="54">
        <f>'[1]1з'!G17</f>
        <v>0</v>
      </c>
      <c r="H17" s="54">
        <f>'[1]1з'!H17</f>
        <v>4</v>
      </c>
      <c r="I17" s="54">
        <f>'[1]1з'!I17</f>
        <v>0</v>
      </c>
      <c r="J17" s="54">
        <f>'[1]1з'!J17</f>
        <v>0</v>
      </c>
      <c r="K17" s="54">
        <f>'[1]1з'!K17</f>
        <v>0</v>
      </c>
      <c r="L17" s="54">
        <f>'[1]1з'!L17</f>
        <v>0</v>
      </c>
      <c r="M17" s="54">
        <f>'[1]1з'!M17</f>
        <v>0</v>
      </c>
      <c r="N17" s="54">
        <f>'[1]1з'!N17</f>
        <v>5363</v>
      </c>
      <c r="O17" s="54">
        <f>'[1]1з'!O17</f>
        <v>0</v>
      </c>
      <c r="P17" s="54">
        <f>'[1]1з'!P17</f>
        <v>0</v>
      </c>
      <c r="Q17" s="54">
        <f>'[1]1з'!Q17</f>
        <v>0</v>
      </c>
      <c r="R17" s="54">
        <f>'[1]1з'!R17</f>
        <v>0</v>
      </c>
      <c r="S17" s="55">
        <f>'[1]1з'!S17</f>
        <v>5385</v>
      </c>
    </row>
    <row r="18" spans="1:19" s="3" customFormat="1" ht="13.5" customHeight="1" x14ac:dyDescent="0.25">
      <c r="A18" s="53" t="s">
        <v>56</v>
      </c>
      <c r="B18" s="54">
        <f>'[1]1з'!B18</f>
        <v>0</v>
      </c>
      <c r="C18" s="54">
        <f>'[1]1з'!C18</f>
        <v>0</v>
      </c>
      <c r="D18" s="54">
        <f>'[1]1з'!D18</f>
        <v>0</v>
      </c>
      <c r="E18" s="54">
        <f>'[1]1з'!E18</f>
        <v>0</v>
      </c>
      <c r="F18" s="54">
        <f>'[1]1з'!F18</f>
        <v>0</v>
      </c>
      <c r="G18" s="54">
        <f>'[1]1з'!G18</f>
        <v>0</v>
      </c>
      <c r="H18" s="54">
        <f>'[1]1з'!H18</f>
        <v>0</v>
      </c>
      <c r="I18" s="54">
        <f>'[1]1з'!I18</f>
        <v>0</v>
      </c>
      <c r="J18" s="54">
        <f>'[1]1з'!J18</f>
        <v>0</v>
      </c>
      <c r="K18" s="54">
        <f>'[1]1з'!K18</f>
        <v>0</v>
      </c>
      <c r="L18" s="54">
        <f>'[1]1з'!L18</f>
        <v>0</v>
      </c>
      <c r="M18" s="54">
        <f>'[1]1з'!M18</f>
        <v>203</v>
      </c>
      <c r="N18" s="54">
        <f>'[1]1з'!N18</f>
        <v>0</v>
      </c>
      <c r="O18" s="54">
        <f>'[1]1з'!O18</f>
        <v>0</v>
      </c>
      <c r="P18" s="54">
        <f>'[1]1з'!P18</f>
        <v>0</v>
      </c>
      <c r="Q18" s="54">
        <f>'[1]1з'!Q18</f>
        <v>0</v>
      </c>
      <c r="R18" s="54">
        <f>'[1]1з'!R18</f>
        <v>138</v>
      </c>
      <c r="S18" s="55">
        <f>'[1]1з'!S18</f>
        <v>341</v>
      </c>
    </row>
    <row r="19" spans="1:19" s="3" customFormat="1" ht="19.5" customHeight="1" thickBot="1" x14ac:dyDescent="0.3">
      <c r="A19" s="57" t="s">
        <v>18</v>
      </c>
      <c r="B19" s="58">
        <f>'[1]1з'!B19</f>
        <v>10419</v>
      </c>
      <c r="C19" s="58">
        <f>'[1]1з'!C19</f>
        <v>9879</v>
      </c>
      <c r="D19" s="58">
        <f>'[1]1з'!D19</f>
        <v>5636</v>
      </c>
      <c r="E19" s="58">
        <f>'[1]1з'!E19</f>
        <v>175</v>
      </c>
      <c r="F19" s="58">
        <f>'[1]1з'!F19</f>
        <v>366</v>
      </c>
      <c r="G19" s="58">
        <f>'[1]1з'!G19</f>
        <v>7171</v>
      </c>
      <c r="H19" s="58">
        <f>'[1]1з'!H19</f>
        <v>70</v>
      </c>
      <c r="I19" s="58">
        <f>'[1]1з'!I19</f>
        <v>32696</v>
      </c>
      <c r="J19" s="58">
        <f>'[1]1з'!J19</f>
        <v>1341</v>
      </c>
      <c r="K19" s="58">
        <f>'[1]1з'!K19</f>
        <v>2547</v>
      </c>
      <c r="L19" s="58">
        <f>'[1]1з'!L19</f>
        <v>28</v>
      </c>
      <c r="M19" s="58">
        <f>'[1]1з'!M19</f>
        <v>10547</v>
      </c>
      <c r="N19" s="58">
        <f>'[1]1з'!N19</f>
        <v>40015</v>
      </c>
      <c r="O19" s="58">
        <f>'[1]1з'!O19</f>
        <v>1663</v>
      </c>
      <c r="P19" s="58">
        <f>'[1]1з'!P19</f>
        <v>1753</v>
      </c>
      <c r="Q19" s="58">
        <f>'[1]1з'!Q19</f>
        <v>206</v>
      </c>
      <c r="R19" s="58">
        <f>'[1]1з'!R19</f>
        <v>138</v>
      </c>
      <c r="S19" s="59">
        <f>'[1]1з'!S19</f>
        <v>124650</v>
      </c>
    </row>
    <row r="20" spans="1:19" s="3" customFormat="1" x14ac:dyDescent="0.25">
      <c r="B20" s="21"/>
      <c r="C20" s="21"/>
      <c r="D20" s="21"/>
      <c r="E20" s="21"/>
      <c r="F20" s="21"/>
      <c r="G20" s="21"/>
      <c r="H20" s="21"/>
      <c r="I20" s="21"/>
      <c r="J20" s="21"/>
      <c r="K20" s="21"/>
      <c r="L20" s="21"/>
      <c r="M20" s="21"/>
      <c r="N20" s="21"/>
      <c r="O20" s="21"/>
      <c r="P20" s="21"/>
      <c r="Q20" s="21"/>
      <c r="R20" s="21"/>
    </row>
    <row r="21" spans="1:19" s="3" customFormat="1" x14ac:dyDescent="0.25"/>
    <row r="22" spans="1:19" s="3" customFormat="1" x14ac:dyDescent="0.25"/>
    <row r="23" spans="1:19" s="3" customFormat="1" x14ac:dyDescent="0.25"/>
    <row r="24" spans="1:19" s="3" customFormat="1" x14ac:dyDescent="0.25"/>
    <row r="25" spans="1:19" s="3" customFormat="1" x14ac:dyDescent="0.25"/>
    <row r="26" spans="1:19" s="3" customFormat="1" x14ac:dyDescent="0.25"/>
    <row r="27" spans="1:19" s="3" customFormat="1" x14ac:dyDescent="0.25"/>
    <row r="28" spans="1:19" s="3" customFormat="1" x14ac:dyDescent="0.25"/>
    <row r="29" spans="1:19" s="3" customFormat="1" x14ac:dyDescent="0.25"/>
    <row r="30" spans="1:19" s="3" customFormat="1" x14ac:dyDescent="0.25"/>
    <row r="31" spans="1:19" s="3" customFormat="1" x14ac:dyDescent="0.25"/>
    <row r="32" spans="1:19"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pans="1:18" s="3" customFormat="1" x14ac:dyDescent="0.25"/>
    <row r="226" spans="1:18" s="3" customFormat="1" x14ac:dyDescent="0.25"/>
    <row r="227" spans="1:18" x14ac:dyDescent="0.25">
      <c r="A227" s="3"/>
      <c r="B227" s="3"/>
      <c r="C227" s="3"/>
      <c r="D227" s="3"/>
      <c r="E227" s="3"/>
      <c r="F227" s="3"/>
      <c r="G227" s="3"/>
      <c r="H227" s="3"/>
      <c r="I227" s="3"/>
      <c r="J227" s="3"/>
      <c r="K227" s="3"/>
      <c r="L227" s="3"/>
      <c r="M227" s="3"/>
      <c r="N227" s="3"/>
      <c r="O227" s="3"/>
      <c r="P227" s="3"/>
      <c r="Q227" s="3"/>
      <c r="R227" s="3"/>
    </row>
    <row r="228" spans="1:18" x14ac:dyDescent="0.25">
      <c r="A228" s="3"/>
      <c r="B228" s="3"/>
      <c r="C228" s="3"/>
      <c r="D228" s="3"/>
      <c r="E228" s="3"/>
      <c r="F228" s="3"/>
      <c r="G228" s="3"/>
      <c r="H228" s="3"/>
      <c r="I228" s="3"/>
      <c r="J228" s="3"/>
      <c r="K228" s="3"/>
      <c r="L228" s="3"/>
      <c r="M228" s="3"/>
      <c r="N228" s="3"/>
      <c r="O228" s="3"/>
      <c r="P228" s="3"/>
      <c r="Q228" s="3"/>
      <c r="R228" s="3"/>
    </row>
    <row r="229" spans="1:18" x14ac:dyDescent="0.25">
      <c r="A229" s="3"/>
      <c r="B229" s="3"/>
      <c r="C229" s="3"/>
      <c r="D229" s="3"/>
      <c r="E229" s="3"/>
      <c r="F229" s="3"/>
      <c r="G229" s="3"/>
      <c r="H229" s="3"/>
      <c r="I229" s="3"/>
      <c r="J229" s="3"/>
      <c r="K229" s="3"/>
      <c r="L229" s="3"/>
      <c r="M229" s="3"/>
      <c r="N229" s="3"/>
      <c r="O229" s="3"/>
      <c r="P229" s="3"/>
      <c r="Q229" s="3"/>
      <c r="R229" s="3"/>
    </row>
  </sheetData>
  <mergeCells count="1">
    <mergeCell ref="A1:R1"/>
  </mergeCells>
  <printOptions horizontalCentered="1"/>
  <pageMargins left="0" right="0" top="0.39583333333333331" bottom="0"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205"/>
  <sheetViews>
    <sheetView zoomScale="90" zoomScaleNormal="90" workbookViewId="0">
      <selection activeCell="B10" sqref="B10:S10"/>
    </sheetView>
  </sheetViews>
  <sheetFormatPr defaultRowHeight="15" x14ac:dyDescent="0.25"/>
  <cols>
    <col min="1" max="1" width="23" bestFit="1" customWidth="1"/>
    <col min="2" max="18" width="10.140625" customWidth="1"/>
    <col min="19" max="19" width="11" style="3" customWidth="1"/>
    <col min="20" max="43" width="9.140625" style="3"/>
  </cols>
  <sheetData>
    <row r="1" spans="1:45" s="3" customFormat="1" ht="18.75" x14ac:dyDescent="0.3">
      <c r="A1" s="77" t="s">
        <v>19</v>
      </c>
      <c r="B1" s="77"/>
      <c r="C1" s="77"/>
      <c r="D1" s="77"/>
      <c r="E1" s="77"/>
      <c r="F1" s="77"/>
      <c r="G1" s="77"/>
      <c r="H1" s="77"/>
      <c r="I1" s="77"/>
      <c r="J1" s="77"/>
      <c r="K1" s="77"/>
      <c r="L1" s="77"/>
      <c r="M1" s="77"/>
      <c r="N1" s="77"/>
      <c r="O1" s="77"/>
      <c r="P1" s="77"/>
      <c r="Q1" s="77"/>
      <c r="R1" s="77"/>
      <c r="S1" s="32"/>
    </row>
    <row r="2" spans="1:45" s="3" customFormat="1" ht="12" customHeight="1" thickBot="1" x14ac:dyDescent="0.3">
      <c r="A2" s="29"/>
      <c r="B2" s="33"/>
      <c r="C2" s="29"/>
      <c r="D2" s="29"/>
      <c r="E2" s="29"/>
      <c r="F2" s="29"/>
      <c r="G2" s="29"/>
      <c r="H2" s="29"/>
      <c r="I2" s="29"/>
      <c r="J2" s="29"/>
      <c r="K2" s="29"/>
      <c r="L2" s="29"/>
      <c r="M2" s="29"/>
      <c r="N2" s="29"/>
      <c r="O2" s="29"/>
      <c r="P2" s="29"/>
      <c r="Q2" s="29"/>
      <c r="R2" s="29"/>
      <c r="S2" s="34" t="s">
        <v>21</v>
      </c>
    </row>
    <row r="3" spans="1:45" ht="31.5" customHeight="1" x14ac:dyDescent="0.25">
      <c r="A3" s="60" t="s">
        <v>43</v>
      </c>
      <c r="B3" s="38" t="s">
        <v>6</v>
      </c>
      <c r="C3" s="38" t="s">
        <v>7</v>
      </c>
      <c r="D3" s="38" t="s">
        <v>8</v>
      </c>
      <c r="E3" s="38" t="s">
        <v>9</v>
      </c>
      <c r="F3" s="38" t="s">
        <v>10</v>
      </c>
      <c r="G3" s="38" t="s">
        <v>11</v>
      </c>
      <c r="H3" s="38" t="s">
        <v>12</v>
      </c>
      <c r="I3" s="38" t="s">
        <v>53</v>
      </c>
      <c r="J3" s="38" t="s">
        <v>13</v>
      </c>
      <c r="K3" s="38" t="s">
        <v>14</v>
      </c>
      <c r="L3" s="38" t="s">
        <v>15</v>
      </c>
      <c r="M3" s="38" t="s">
        <v>16</v>
      </c>
      <c r="N3" s="38" t="s">
        <v>17</v>
      </c>
      <c r="O3" s="38" t="s">
        <v>46</v>
      </c>
      <c r="P3" s="38" t="s">
        <v>47</v>
      </c>
      <c r="Q3" s="38" t="s">
        <v>59</v>
      </c>
      <c r="R3" s="38" t="s">
        <v>60</v>
      </c>
      <c r="S3" s="39" t="s">
        <v>18</v>
      </c>
      <c r="AR3" s="3"/>
      <c r="AS3" s="3"/>
    </row>
    <row r="4" spans="1:45" ht="14.25" customHeight="1" x14ac:dyDescent="0.25">
      <c r="A4" s="61" t="s">
        <v>31</v>
      </c>
      <c r="B4" s="41">
        <f>'[2]2'!B3</f>
        <v>5370</v>
      </c>
      <c r="C4" s="41">
        <f>'[2]2'!C3</f>
        <v>5346</v>
      </c>
      <c r="D4" s="41">
        <f>'[2]2'!D3</f>
        <v>3230</v>
      </c>
      <c r="E4" s="41">
        <f>'[2]2'!E3</f>
        <v>0</v>
      </c>
      <c r="F4" s="41">
        <f>'[2]2'!F3</f>
        <v>149</v>
      </c>
      <c r="G4" s="41">
        <f>'[2]2'!G3</f>
        <v>2314</v>
      </c>
      <c r="H4" s="41">
        <f>'[2]2'!H3</f>
        <v>27</v>
      </c>
      <c r="I4" s="41">
        <f>'[2]2'!I3</f>
        <v>22236</v>
      </c>
      <c r="J4" s="41">
        <f>'[2]2'!J3</f>
        <v>37</v>
      </c>
      <c r="K4" s="41">
        <f>'[2]2'!K3</f>
        <v>0</v>
      </c>
      <c r="L4" s="41">
        <f>'[2]2'!L3</f>
        <v>0</v>
      </c>
      <c r="M4" s="41">
        <f>'[2]2'!M3</f>
        <v>8076</v>
      </c>
      <c r="N4" s="41">
        <f>'[2]2'!N3</f>
        <v>27139</v>
      </c>
      <c r="O4" s="41">
        <f>'[2]2'!O3</f>
        <v>2</v>
      </c>
      <c r="P4" s="41">
        <f>'[2]2'!P3</f>
        <v>653</v>
      </c>
      <c r="Q4" s="41">
        <f>'[2]2'!Q3</f>
        <v>0</v>
      </c>
      <c r="R4" s="41">
        <f>'[2]2'!R3</f>
        <v>0</v>
      </c>
      <c r="S4" s="62">
        <f>'[2]2'!S3</f>
        <v>74579</v>
      </c>
    </row>
    <row r="5" spans="1:45" ht="14.25" customHeight="1" x14ac:dyDescent="0.25">
      <c r="A5" s="61" t="s">
        <v>32</v>
      </c>
      <c r="B5" s="41">
        <f>'[2]2'!B4</f>
        <v>4</v>
      </c>
      <c r="C5" s="41">
        <f>'[2]2'!C4</f>
        <v>0</v>
      </c>
      <c r="D5" s="41">
        <f>'[2]2'!D4</f>
        <v>0</v>
      </c>
      <c r="E5" s="41">
        <f>'[2]2'!E4</f>
        <v>0</v>
      </c>
      <c r="F5" s="41">
        <f>'[2]2'!F4</f>
        <v>11</v>
      </c>
      <c r="G5" s="41">
        <f>'[2]2'!G4</f>
        <v>0</v>
      </c>
      <c r="H5" s="41">
        <f>'[2]2'!H4</f>
        <v>3</v>
      </c>
      <c r="I5" s="41">
        <f>'[2]2'!I4</f>
        <v>0</v>
      </c>
      <c r="J5" s="41">
        <f>'[2]2'!J4</f>
        <v>0</v>
      </c>
      <c r="K5" s="41">
        <f>'[2]2'!K4</f>
        <v>0</v>
      </c>
      <c r="L5" s="41">
        <f>'[2]2'!L4</f>
        <v>0</v>
      </c>
      <c r="M5" s="41">
        <f>'[2]2'!M4</f>
        <v>4</v>
      </c>
      <c r="N5" s="41">
        <f>'[2]2'!N4</f>
        <v>0</v>
      </c>
      <c r="O5" s="41">
        <f>'[2]2'!O4</f>
        <v>0</v>
      </c>
      <c r="P5" s="41">
        <f>'[2]2'!P4</f>
        <v>14</v>
      </c>
      <c r="Q5" s="41">
        <f>'[2]2'!Q4</f>
        <v>0</v>
      </c>
      <c r="R5" s="41">
        <f>'[2]2'!R4</f>
        <v>0</v>
      </c>
      <c r="S5" s="62">
        <f>'[2]2'!S4</f>
        <v>36</v>
      </c>
    </row>
    <row r="6" spans="1:45" ht="14.25" customHeight="1" x14ac:dyDescent="0.25">
      <c r="A6" s="61" t="s">
        <v>33</v>
      </c>
      <c r="B6" s="41">
        <f>'[2]2'!B5</f>
        <v>651</v>
      </c>
      <c r="C6" s="41">
        <f>'[2]2'!C5</f>
        <v>350</v>
      </c>
      <c r="D6" s="41">
        <f>'[2]2'!D5</f>
        <v>150</v>
      </c>
      <c r="E6" s="41">
        <f>'[2]2'!E5</f>
        <v>0</v>
      </c>
      <c r="F6" s="41">
        <f>'[2]2'!F5</f>
        <v>24</v>
      </c>
      <c r="G6" s="41">
        <f>'[2]2'!G5</f>
        <v>115</v>
      </c>
      <c r="H6" s="41">
        <f>'[2]2'!H5</f>
        <v>3</v>
      </c>
      <c r="I6" s="41">
        <f>'[2]2'!I5</f>
        <v>68</v>
      </c>
      <c r="J6" s="41">
        <f>'[2]2'!J5</f>
        <v>21</v>
      </c>
      <c r="K6" s="41">
        <f>'[2]2'!K5</f>
        <v>0</v>
      </c>
      <c r="L6" s="41">
        <f>'[2]2'!L5</f>
        <v>0</v>
      </c>
      <c r="M6" s="41">
        <f>'[2]2'!M5</f>
        <v>68</v>
      </c>
      <c r="N6" s="41">
        <f>'[2]2'!N5</f>
        <v>10</v>
      </c>
      <c r="O6" s="41">
        <f>'[2]2'!O5</f>
        <v>6</v>
      </c>
      <c r="P6" s="41">
        <f>'[2]2'!P5</f>
        <v>51</v>
      </c>
      <c r="Q6" s="41">
        <f>'[2]2'!Q5</f>
        <v>0</v>
      </c>
      <c r="R6" s="41">
        <f>'[2]2'!R5</f>
        <v>0</v>
      </c>
      <c r="S6" s="62">
        <f>'[2]2'!S5</f>
        <v>1517</v>
      </c>
    </row>
    <row r="7" spans="1:45" ht="14.25" customHeight="1" x14ac:dyDescent="0.25">
      <c r="A7" s="61" t="s">
        <v>66</v>
      </c>
      <c r="B7" s="41">
        <f>'[2]2'!B8</f>
        <v>0</v>
      </c>
      <c r="C7" s="41">
        <f>'[2]2'!C8</f>
        <v>0</v>
      </c>
      <c r="D7" s="41">
        <f>'[2]2'!D8</f>
        <v>0</v>
      </c>
      <c r="E7" s="41">
        <f>'[2]2'!E8</f>
        <v>0</v>
      </c>
      <c r="F7" s="41">
        <f>'[2]2'!F8</f>
        <v>0</v>
      </c>
      <c r="G7" s="41">
        <f>'[2]2'!G8</f>
        <v>0</v>
      </c>
      <c r="H7" s="41">
        <f>'[2]2'!H8</f>
        <v>0</v>
      </c>
      <c r="I7" s="41">
        <f>'[2]2'!I8</f>
        <v>0</v>
      </c>
      <c r="J7" s="41">
        <f>'[2]2'!J8</f>
        <v>0</v>
      </c>
      <c r="K7" s="41">
        <f>'[2]2'!K8</f>
        <v>0</v>
      </c>
      <c r="L7" s="41">
        <f>'[2]2'!L8</f>
        <v>0</v>
      </c>
      <c r="M7" s="41">
        <f>'[2]2'!M8</f>
        <v>1</v>
      </c>
      <c r="N7" s="41">
        <f>'[2]2'!N8</f>
        <v>0</v>
      </c>
      <c r="O7" s="41">
        <f>'[2]2'!O8</f>
        <v>0</v>
      </c>
      <c r="P7" s="41">
        <f>'[2]2'!P8</f>
        <v>0</v>
      </c>
      <c r="Q7" s="41">
        <f>'[2]2'!Q8</f>
        <v>0</v>
      </c>
      <c r="R7" s="41">
        <f>'[2]2'!R8</f>
        <v>0</v>
      </c>
      <c r="S7" s="62">
        <f>'[2]2'!S8</f>
        <v>1</v>
      </c>
    </row>
    <row r="8" spans="1:45" ht="14.25" customHeight="1" x14ac:dyDescent="0.25">
      <c r="A8" s="61" t="s">
        <v>34</v>
      </c>
      <c r="B8" s="41">
        <f>'[2]2'!B9</f>
        <v>6</v>
      </c>
      <c r="C8" s="41">
        <f>'[2]2'!C9</f>
        <v>142</v>
      </c>
      <c r="D8" s="41">
        <f>'[2]2'!D9</f>
        <v>7</v>
      </c>
      <c r="E8" s="41">
        <f>'[2]2'!E9</f>
        <v>0</v>
      </c>
      <c r="F8" s="41">
        <f>'[2]2'!F9</f>
        <v>1</v>
      </c>
      <c r="G8" s="41">
        <f>'[2]2'!G9</f>
        <v>4</v>
      </c>
      <c r="H8" s="41">
        <f>'[2]2'!H9</f>
        <v>0</v>
      </c>
      <c r="I8" s="41">
        <f>'[2]2'!I9</f>
        <v>0</v>
      </c>
      <c r="J8" s="41">
        <f>'[2]2'!J9</f>
        <v>2</v>
      </c>
      <c r="K8" s="41">
        <f>'[2]2'!K9</f>
        <v>0</v>
      </c>
      <c r="L8" s="41">
        <f>'[2]2'!L9</f>
        <v>0</v>
      </c>
      <c r="M8" s="41">
        <f>'[2]2'!M9</f>
        <v>5</v>
      </c>
      <c r="N8" s="41">
        <f>'[2]2'!N9</f>
        <v>0</v>
      </c>
      <c r="O8" s="41">
        <f>'[2]2'!O9</f>
        <v>0</v>
      </c>
      <c r="P8" s="41">
        <f>'[2]2'!P9</f>
        <v>1</v>
      </c>
      <c r="Q8" s="41">
        <f>'[2]2'!Q9</f>
        <v>0</v>
      </c>
      <c r="R8" s="41">
        <f>'[2]2'!R9</f>
        <v>0</v>
      </c>
      <c r="S8" s="62">
        <f>'[2]2'!S9</f>
        <v>168</v>
      </c>
    </row>
    <row r="9" spans="1:45" s="2" customFormat="1" ht="14.25" customHeight="1" x14ac:dyDescent="0.25">
      <c r="A9" s="61" t="s">
        <v>35</v>
      </c>
      <c r="B9" s="41">
        <f>'[2]2'!B10</f>
        <v>1547</v>
      </c>
      <c r="C9" s="41">
        <f>'[2]2'!C10</f>
        <v>1620</v>
      </c>
      <c r="D9" s="41">
        <f>'[2]2'!D10</f>
        <v>187</v>
      </c>
      <c r="E9" s="41">
        <f>'[2]2'!E10</f>
        <v>0</v>
      </c>
      <c r="F9" s="41">
        <f>'[2]2'!F10</f>
        <v>73</v>
      </c>
      <c r="G9" s="41">
        <f>'[2]2'!G10</f>
        <v>25</v>
      </c>
      <c r="H9" s="41">
        <f>'[2]2'!H10</f>
        <v>14</v>
      </c>
      <c r="I9" s="41">
        <f>'[2]2'!I10</f>
        <v>1749</v>
      </c>
      <c r="J9" s="41">
        <f>'[2]2'!J10</f>
        <v>119</v>
      </c>
      <c r="K9" s="41">
        <f>'[2]2'!K10</f>
        <v>1011</v>
      </c>
      <c r="L9" s="41">
        <f>'[2]2'!L10</f>
        <v>0</v>
      </c>
      <c r="M9" s="41">
        <f>'[2]2'!M10</f>
        <v>1790</v>
      </c>
      <c r="N9" s="41">
        <f>'[2]2'!N10</f>
        <v>6705</v>
      </c>
      <c r="O9" s="41">
        <f>'[2]2'!O10</f>
        <v>431</v>
      </c>
      <c r="P9" s="41">
        <f>'[2]2'!P10</f>
        <v>10</v>
      </c>
      <c r="Q9" s="41">
        <f>'[2]2'!Q10</f>
        <v>0</v>
      </c>
      <c r="R9" s="41">
        <f>'[2]2'!R10</f>
        <v>0</v>
      </c>
      <c r="S9" s="62">
        <f>'[2]2'!S10</f>
        <v>15281</v>
      </c>
      <c r="T9" s="4"/>
      <c r="U9" s="4"/>
      <c r="V9" s="4"/>
      <c r="W9" s="4"/>
      <c r="X9" s="4"/>
      <c r="Y9" s="4"/>
      <c r="Z9" s="4"/>
      <c r="AA9" s="4"/>
      <c r="AB9" s="4"/>
      <c r="AC9" s="4"/>
      <c r="AD9" s="4"/>
      <c r="AE9" s="4"/>
      <c r="AF9" s="4"/>
      <c r="AG9" s="4"/>
      <c r="AH9" s="4"/>
      <c r="AI9" s="4"/>
      <c r="AJ9" s="4"/>
      <c r="AK9" s="4"/>
      <c r="AL9" s="4"/>
      <c r="AM9" s="4"/>
      <c r="AN9" s="4"/>
      <c r="AO9" s="4"/>
      <c r="AP9" s="4"/>
      <c r="AQ9" s="4"/>
    </row>
    <row r="10" spans="1:45" s="3" customFormat="1" ht="14.25" customHeight="1" x14ac:dyDescent="0.25">
      <c r="A10" s="40" t="s">
        <v>36</v>
      </c>
      <c r="B10" s="41">
        <f>'[2]2'!B11</f>
        <v>349</v>
      </c>
      <c r="C10" s="41">
        <f>'[2]2'!C11</f>
        <v>322</v>
      </c>
      <c r="D10" s="41">
        <f>'[2]2'!D11</f>
        <v>133</v>
      </c>
      <c r="E10" s="41">
        <f>'[2]2'!E11</f>
        <v>0</v>
      </c>
      <c r="F10" s="41">
        <f>'[2]2'!F11</f>
        <v>115</v>
      </c>
      <c r="G10" s="41">
        <f>'[2]2'!G11</f>
        <v>16</v>
      </c>
      <c r="H10" s="41">
        <f>'[2]2'!H11</f>
        <v>11</v>
      </c>
      <c r="I10" s="41">
        <f>'[2]2'!I11</f>
        <v>6099</v>
      </c>
      <c r="J10" s="41">
        <f>'[2]2'!J11</f>
        <v>23</v>
      </c>
      <c r="K10" s="41">
        <f>'[2]2'!K11</f>
        <v>1011</v>
      </c>
      <c r="L10" s="41">
        <f>'[2]2'!L11</f>
        <v>0</v>
      </c>
      <c r="M10" s="41">
        <f>'[2]2'!M11</f>
        <v>0</v>
      </c>
      <c r="N10" s="41">
        <f>'[2]2'!N11</f>
        <v>1208</v>
      </c>
      <c r="O10" s="41">
        <f>'[2]2'!O11</f>
        <v>461</v>
      </c>
      <c r="P10" s="41">
        <f>'[2]2'!P11</f>
        <v>142</v>
      </c>
      <c r="Q10" s="41">
        <f>'[2]2'!Q11</f>
        <v>0</v>
      </c>
      <c r="R10" s="41">
        <f>'[2]2'!R11</f>
        <v>0</v>
      </c>
      <c r="S10" s="62">
        <f>'[2]2'!S11</f>
        <v>9890</v>
      </c>
      <c r="AR10"/>
      <c r="AS10"/>
    </row>
    <row r="11" spans="1:45" s="3" customFormat="1" ht="14.25" customHeight="1" x14ac:dyDescent="0.25">
      <c r="A11" s="61" t="s">
        <v>37</v>
      </c>
      <c r="B11" s="41">
        <f>'[2]2'!B10</f>
        <v>1547</v>
      </c>
      <c r="C11" s="41">
        <f>'[2]2'!C10</f>
        <v>1620</v>
      </c>
      <c r="D11" s="41">
        <f>'[2]2'!D10</f>
        <v>187</v>
      </c>
      <c r="E11" s="41">
        <f>'[2]2'!E10</f>
        <v>0</v>
      </c>
      <c r="F11" s="41">
        <f>'[2]2'!F10</f>
        <v>73</v>
      </c>
      <c r="G11" s="41">
        <f>'[2]2'!G10</f>
        <v>25</v>
      </c>
      <c r="H11" s="41">
        <f>'[2]2'!H10</f>
        <v>14</v>
      </c>
      <c r="I11" s="41">
        <f>'[2]2'!I10</f>
        <v>1749</v>
      </c>
      <c r="J11" s="41">
        <f>'[2]2'!J10</f>
        <v>119</v>
      </c>
      <c r="K11" s="41">
        <f>'[2]2'!K10</f>
        <v>1011</v>
      </c>
      <c r="L11" s="41">
        <f>'[2]2'!L10</f>
        <v>0</v>
      </c>
      <c r="M11" s="41">
        <f>'[2]2'!M10</f>
        <v>1790</v>
      </c>
      <c r="N11" s="41">
        <f>'[2]2'!N10</f>
        <v>6705</v>
      </c>
      <c r="O11" s="41">
        <f>'[2]2'!O10</f>
        <v>431</v>
      </c>
      <c r="P11" s="41">
        <f>'[2]2'!P10</f>
        <v>10</v>
      </c>
      <c r="Q11" s="41">
        <f>'[2]2'!Q10</f>
        <v>0</v>
      </c>
      <c r="R11" s="41">
        <f>'[2]2'!R10</f>
        <v>0</v>
      </c>
      <c r="S11" s="62">
        <f>'[2]2'!S10</f>
        <v>15281</v>
      </c>
      <c r="AR11"/>
      <c r="AS11"/>
    </row>
    <row r="12" spans="1:45" s="3" customFormat="1" ht="14.25" customHeight="1" x14ac:dyDescent="0.25">
      <c r="A12" s="61" t="s">
        <v>61</v>
      </c>
      <c r="B12" s="41">
        <f>'[2]2'!B14</f>
        <v>6</v>
      </c>
      <c r="C12" s="41">
        <f>'[2]2'!C14</f>
        <v>13</v>
      </c>
      <c r="D12" s="41">
        <f>'[2]2'!D14</f>
        <v>1</v>
      </c>
      <c r="E12" s="41">
        <f>'[2]2'!E14</f>
        <v>0</v>
      </c>
      <c r="F12" s="41">
        <f>'[2]2'!F14</f>
        <v>0</v>
      </c>
      <c r="G12" s="41">
        <f>'[2]2'!G14</f>
        <v>0</v>
      </c>
      <c r="H12" s="41">
        <f>'[2]2'!H14</f>
        <v>0</v>
      </c>
      <c r="I12" s="41">
        <f>'[2]2'!I14</f>
        <v>0</v>
      </c>
      <c r="J12" s="41">
        <f>'[2]2'!J14</f>
        <v>0</v>
      </c>
      <c r="K12" s="41">
        <f>'[2]2'!K14</f>
        <v>0</v>
      </c>
      <c r="L12" s="41">
        <f>'[2]2'!L14</f>
        <v>0</v>
      </c>
      <c r="M12" s="41">
        <f>'[2]2'!M14</f>
        <v>0</v>
      </c>
      <c r="N12" s="41">
        <f>'[2]2'!N14</f>
        <v>0</v>
      </c>
      <c r="O12" s="41">
        <f>'[2]2'!O14</f>
        <v>0</v>
      </c>
      <c r="P12" s="41">
        <f>'[2]2'!P14</f>
        <v>0</v>
      </c>
      <c r="Q12" s="41">
        <f>'[2]2'!Q14</f>
        <v>0</v>
      </c>
      <c r="R12" s="41">
        <f>'[2]2'!R14</f>
        <v>0</v>
      </c>
      <c r="S12" s="62">
        <f>'[2]2'!S14</f>
        <v>20</v>
      </c>
      <c r="AR12"/>
      <c r="AS12"/>
    </row>
    <row r="13" spans="1:45" s="3" customFormat="1" ht="14.25" customHeight="1" x14ac:dyDescent="0.25">
      <c r="A13" s="61" t="s">
        <v>38</v>
      </c>
      <c r="B13" s="41">
        <f>'[2]2'!B15</f>
        <v>807</v>
      </c>
      <c r="C13" s="41">
        <f>'[2]2'!C15</f>
        <v>524</v>
      </c>
      <c r="D13" s="41">
        <f>'[2]2'!D15</f>
        <v>126</v>
      </c>
      <c r="E13" s="41">
        <f>'[2]2'!E15</f>
        <v>0</v>
      </c>
      <c r="F13" s="41">
        <f>'[2]2'!F15</f>
        <v>47</v>
      </c>
      <c r="G13" s="41">
        <f>'[2]2'!G15</f>
        <v>5</v>
      </c>
      <c r="H13" s="41">
        <f>'[2]2'!H15</f>
        <v>10</v>
      </c>
      <c r="I13" s="41">
        <f>'[2]2'!I15</f>
        <v>1</v>
      </c>
      <c r="J13" s="41">
        <f>'[2]2'!J15</f>
        <v>8</v>
      </c>
      <c r="K13" s="41">
        <f>'[2]2'!K15</f>
        <v>0</v>
      </c>
      <c r="L13" s="41">
        <f>'[2]2'!L15</f>
        <v>0</v>
      </c>
      <c r="M13" s="41">
        <f>'[2]2'!M15</f>
        <v>4</v>
      </c>
      <c r="N13" s="41">
        <f>'[2]2'!N15</f>
        <v>1208</v>
      </c>
      <c r="O13" s="41">
        <f>'[2]2'!O15</f>
        <v>25</v>
      </c>
      <c r="P13" s="41">
        <f>'[2]2'!P15</f>
        <v>2</v>
      </c>
      <c r="Q13" s="41">
        <f>'[2]2'!Q15</f>
        <v>0</v>
      </c>
      <c r="R13" s="41">
        <f>'[2]2'!R15</f>
        <v>0</v>
      </c>
      <c r="S13" s="62">
        <f>'[2]2'!S15</f>
        <v>2767</v>
      </c>
      <c r="AR13"/>
      <c r="AS13"/>
    </row>
    <row r="14" spans="1:45" s="3" customFormat="1" ht="14.25" customHeight="1" x14ac:dyDescent="0.25">
      <c r="A14" s="61" t="s">
        <v>62</v>
      </c>
      <c r="B14" s="41">
        <f>'[2]2'!B16</f>
        <v>0</v>
      </c>
      <c r="C14" s="41">
        <f>'[2]2'!C16</f>
        <v>0</v>
      </c>
      <c r="D14" s="41">
        <f>'[2]2'!D16</f>
        <v>0</v>
      </c>
      <c r="E14" s="41">
        <f>'[2]2'!E16</f>
        <v>0</v>
      </c>
      <c r="F14" s="41">
        <f>'[2]2'!F16</f>
        <v>0</v>
      </c>
      <c r="G14" s="41">
        <f>'[2]2'!G16</f>
        <v>0</v>
      </c>
      <c r="H14" s="41">
        <f>'[2]2'!H16</f>
        <v>0</v>
      </c>
      <c r="I14" s="41">
        <f>'[2]2'!I16</f>
        <v>0</v>
      </c>
      <c r="J14" s="41">
        <f>'[2]2'!J16</f>
        <v>0</v>
      </c>
      <c r="K14" s="41">
        <f>'[2]2'!K16</f>
        <v>0</v>
      </c>
      <c r="L14" s="41">
        <f>'[2]2'!L16</f>
        <v>0</v>
      </c>
      <c r="M14" s="41">
        <f>'[2]2'!M16</f>
        <v>0</v>
      </c>
      <c r="N14" s="41">
        <f>'[2]2'!N16</f>
        <v>1</v>
      </c>
      <c r="O14" s="41">
        <f>'[2]2'!O16</f>
        <v>1151</v>
      </c>
      <c r="P14" s="41">
        <f>'[2]2'!P16</f>
        <v>0</v>
      </c>
      <c r="Q14" s="41">
        <f>'[2]2'!Q16</f>
        <v>0</v>
      </c>
      <c r="R14" s="41">
        <f>'[2]2'!R16</f>
        <v>0</v>
      </c>
      <c r="S14" s="62">
        <f>'[2]2'!S16</f>
        <v>1152</v>
      </c>
      <c r="AR14"/>
      <c r="AS14"/>
    </row>
    <row r="15" spans="1:45" s="3" customFormat="1" ht="14.25" customHeight="1" x14ac:dyDescent="0.25">
      <c r="A15" s="61" t="s">
        <v>39</v>
      </c>
      <c r="B15" s="41">
        <f>'[2]2'!B18</f>
        <v>4</v>
      </c>
      <c r="C15" s="41">
        <f>'[2]2'!C18</f>
        <v>3</v>
      </c>
      <c r="D15" s="41">
        <f>'[2]2'!D18</f>
        <v>0</v>
      </c>
      <c r="E15" s="41">
        <f>'[2]2'!E18</f>
        <v>0</v>
      </c>
      <c r="F15" s="41">
        <f>'[2]2'!F18</f>
        <v>0</v>
      </c>
      <c r="G15" s="41">
        <f>'[2]2'!G18</f>
        <v>0</v>
      </c>
      <c r="H15" s="41">
        <f>'[2]2'!H18</f>
        <v>0</v>
      </c>
      <c r="I15" s="41">
        <f>'[2]2'!I18</f>
        <v>0</v>
      </c>
      <c r="J15" s="41">
        <f>'[2]2'!J18</f>
        <v>0</v>
      </c>
      <c r="K15" s="41">
        <f>'[2]2'!K18</f>
        <v>0</v>
      </c>
      <c r="L15" s="41">
        <f>'[2]2'!L18</f>
        <v>0</v>
      </c>
      <c r="M15" s="41">
        <f>'[2]2'!M18</f>
        <v>0</v>
      </c>
      <c r="N15" s="41">
        <f>'[2]2'!N18</f>
        <v>0</v>
      </c>
      <c r="O15" s="41">
        <f>'[2]2'!O18</f>
        <v>0</v>
      </c>
      <c r="P15" s="41">
        <f>'[2]2'!P18</f>
        <v>0</v>
      </c>
      <c r="Q15" s="41">
        <f>'[2]2'!Q18</f>
        <v>0</v>
      </c>
      <c r="R15" s="41">
        <f>'[2]2'!R18</f>
        <v>0</v>
      </c>
      <c r="S15" s="62">
        <f>'[2]2'!S18</f>
        <v>7</v>
      </c>
      <c r="AR15"/>
      <c r="AS15"/>
    </row>
    <row r="16" spans="1:45" s="3" customFormat="1" ht="14.25" customHeight="1" x14ac:dyDescent="0.25">
      <c r="A16" s="61" t="s">
        <v>40</v>
      </c>
      <c r="B16" s="41">
        <f>'[2]2'!B20</f>
        <v>725</v>
      </c>
      <c r="C16" s="41">
        <f>'[2]2'!C20</f>
        <v>557</v>
      </c>
      <c r="D16" s="41">
        <f>'[2]2'!D20</f>
        <v>755</v>
      </c>
      <c r="E16" s="41">
        <f>'[2]2'!E20</f>
        <v>0</v>
      </c>
      <c r="F16" s="41">
        <f>'[2]2'!F20</f>
        <v>85</v>
      </c>
      <c r="G16" s="41">
        <f>'[2]2'!G20</f>
        <v>501</v>
      </c>
      <c r="H16" s="41">
        <f>'[2]2'!H20</f>
        <v>11</v>
      </c>
      <c r="I16" s="41">
        <f>'[2]2'!I20</f>
        <v>949</v>
      </c>
      <c r="J16" s="41">
        <f>'[2]2'!J20</f>
        <v>187</v>
      </c>
      <c r="K16" s="41">
        <f>'[2]2'!K20</f>
        <v>0</v>
      </c>
      <c r="L16" s="41">
        <f>'[2]2'!L20</f>
        <v>0</v>
      </c>
      <c r="M16" s="41">
        <f>'[2]2'!M20</f>
        <v>266</v>
      </c>
      <c r="N16" s="41">
        <f>'[2]2'!N20</f>
        <v>745</v>
      </c>
      <c r="O16" s="41">
        <f>'[2]2'!O20</f>
        <v>35</v>
      </c>
      <c r="P16" s="41">
        <f>'[2]2'!P20</f>
        <v>189</v>
      </c>
      <c r="Q16" s="41">
        <f>'[2]2'!Q20</f>
        <v>0</v>
      </c>
      <c r="R16" s="41">
        <f>'[2]2'!R20</f>
        <v>0</v>
      </c>
      <c r="S16" s="62">
        <f>'[2]2'!S20</f>
        <v>5005</v>
      </c>
      <c r="AR16"/>
      <c r="AS16"/>
    </row>
    <row r="17" spans="1:45" s="3" customFormat="1" ht="14.25" customHeight="1" x14ac:dyDescent="0.25">
      <c r="A17" s="61" t="s">
        <v>41</v>
      </c>
      <c r="B17" s="41">
        <f>'[2]2'!B21</f>
        <v>95</v>
      </c>
      <c r="C17" s="41">
        <f>'[2]2'!C21</f>
        <v>102</v>
      </c>
      <c r="D17" s="41">
        <f>'[2]2'!D21</f>
        <v>10</v>
      </c>
      <c r="E17" s="41">
        <f>'[2]2'!E21</f>
        <v>175</v>
      </c>
      <c r="F17" s="41">
        <f>'[2]2'!F21</f>
        <v>0</v>
      </c>
      <c r="G17" s="41">
        <f>'[2]2'!G21</f>
        <v>0</v>
      </c>
      <c r="H17" s="41">
        <f>'[2]2'!H21</f>
        <v>2</v>
      </c>
      <c r="I17" s="41">
        <f>'[2]2'!I21</f>
        <v>1493</v>
      </c>
      <c r="J17" s="41">
        <f>'[2]2'!J21</f>
        <v>2</v>
      </c>
      <c r="K17" s="41">
        <f>'[2]2'!K21</f>
        <v>1536</v>
      </c>
      <c r="L17" s="41">
        <f>'[2]2'!L21</f>
        <v>28</v>
      </c>
      <c r="M17" s="41">
        <f>'[2]2'!M21</f>
        <v>203</v>
      </c>
      <c r="N17" s="41">
        <f>'[2]2'!N21</f>
        <v>5363</v>
      </c>
      <c r="O17" s="41">
        <f>'[2]2'!O21</f>
        <v>0</v>
      </c>
      <c r="P17" s="41">
        <f>'[2]2'!P21</f>
        <v>0</v>
      </c>
      <c r="Q17" s="41">
        <f>'[2]2'!Q21</f>
        <v>206</v>
      </c>
      <c r="R17" s="41">
        <f>'[2]2'!R21</f>
        <v>138</v>
      </c>
      <c r="S17" s="62">
        <f>'[2]2'!S21</f>
        <v>9353</v>
      </c>
      <c r="AR17"/>
      <c r="AS17"/>
    </row>
    <row r="18" spans="1:45" s="3" customFormat="1" ht="14.25" customHeight="1" x14ac:dyDescent="0.25">
      <c r="A18" s="61" t="s">
        <v>42</v>
      </c>
      <c r="B18" s="41">
        <f>'[2]2'!B23</f>
        <v>0</v>
      </c>
      <c r="C18" s="41">
        <f>'[2]2'!C23</f>
        <v>3</v>
      </c>
      <c r="D18" s="41">
        <f>'[2]2'!D23</f>
        <v>8</v>
      </c>
      <c r="E18" s="41">
        <f>'[2]2'!E23</f>
        <v>0</v>
      </c>
      <c r="F18" s="41">
        <f>'[2]2'!F23</f>
        <v>0</v>
      </c>
      <c r="G18" s="41">
        <f>'[2]2'!G23</f>
        <v>0</v>
      </c>
      <c r="H18" s="41">
        <f>'[2]2'!H23</f>
        <v>3</v>
      </c>
      <c r="I18" s="41">
        <f>'[2]2'!I23</f>
        <v>0</v>
      </c>
      <c r="J18" s="41">
        <f>'[2]2'!J23</f>
        <v>0</v>
      </c>
      <c r="K18" s="41">
        <f>'[2]2'!K23</f>
        <v>0</v>
      </c>
      <c r="L18" s="41">
        <f>'[2]2'!L23</f>
        <v>0</v>
      </c>
      <c r="M18" s="41">
        <f>'[2]2'!M23</f>
        <v>0</v>
      </c>
      <c r="N18" s="41">
        <f>'[2]2'!N23</f>
        <v>0</v>
      </c>
      <c r="O18" s="41">
        <f>'[2]2'!O23</f>
        <v>0</v>
      </c>
      <c r="P18" s="41">
        <f>'[2]2'!P23</f>
        <v>0</v>
      </c>
      <c r="Q18" s="41">
        <f>'[2]2'!Q23</f>
        <v>0</v>
      </c>
      <c r="R18" s="41">
        <f>'[2]2'!R23</f>
        <v>0</v>
      </c>
      <c r="S18" s="62">
        <f>'[2]2'!S23</f>
        <v>14</v>
      </c>
      <c r="AR18"/>
      <c r="AS18"/>
    </row>
    <row r="19" spans="1:45" s="3" customFormat="1" ht="23.25" customHeight="1" thickBot="1" x14ac:dyDescent="0.3">
      <c r="A19" s="63" t="s">
        <v>18</v>
      </c>
      <c r="B19" s="44">
        <f>'[2]2'!B26</f>
        <v>10419</v>
      </c>
      <c r="C19" s="44">
        <f>'[2]2'!C26</f>
        <v>9879</v>
      </c>
      <c r="D19" s="44">
        <f>'[2]2'!D26</f>
        <v>5636</v>
      </c>
      <c r="E19" s="44">
        <f>'[2]2'!E26</f>
        <v>175</v>
      </c>
      <c r="F19" s="44">
        <f>'[2]2'!F26</f>
        <v>366</v>
      </c>
      <c r="G19" s="44">
        <f>'[2]2'!G26</f>
        <v>7171</v>
      </c>
      <c r="H19" s="44">
        <f>'[2]2'!H26</f>
        <v>70</v>
      </c>
      <c r="I19" s="44">
        <f>'[2]2'!I26</f>
        <v>32696</v>
      </c>
      <c r="J19" s="44">
        <f>'[2]2'!J26</f>
        <v>1341</v>
      </c>
      <c r="K19" s="44">
        <f>'[2]2'!K26</f>
        <v>2547</v>
      </c>
      <c r="L19" s="44">
        <f>'[2]2'!L26</f>
        <v>28</v>
      </c>
      <c r="M19" s="44">
        <f>'[2]2'!M26</f>
        <v>10547</v>
      </c>
      <c r="N19" s="44">
        <f>'[2]2'!N26</f>
        <v>40015</v>
      </c>
      <c r="O19" s="44">
        <f>'[2]2'!O26</f>
        <v>1663</v>
      </c>
      <c r="P19" s="44">
        <f>'[2]2'!P26</f>
        <v>1753</v>
      </c>
      <c r="Q19" s="44">
        <f>'[2]2'!Q26</f>
        <v>206</v>
      </c>
      <c r="R19" s="44">
        <f>'[2]2'!R26</f>
        <v>138</v>
      </c>
      <c r="S19" s="64">
        <f>'[2]2'!S26</f>
        <v>124650</v>
      </c>
      <c r="AR19"/>
      <c r="AS19"/>
    </row>
    <row r="20" spans="1:45" s="3" customFormat="1" ht="15" customHeight="1" x14ac:dyDescent="0.25">
      <c r="A20" s="78" t="s">
        <v>23</v>
      </c>
      <c r="B20" s="78"/>
      <c r="C20" s="78"/>
      <c r="D20" s="78"/>
      <c r="E20" s="78"/>
      <c r="F20" s="78"/>
      <c r="G20" s="78"/>
      <c r="H20" s="78"/>
      <c r="I20" s="78"/>
      <c r="J20" s="78"/>
      <c r="K20" s="78"/>
      <c r="L20" s="78"/>
      <c r="M20" s="78"/>
      <c r="N20" s="78"/>
      <c r="O20" s="78"/>
      <c r="P20" s="78"/>
      <c r="Q20" s="78"/>
      <c r="R20" s="78"/>
      <c r="S20" s="78"/>
    </row>
    <row r="21" spans="1:45" s="3" customFormat="1" x14ac:dyDescent="0.25">
      <c r="A21" s="78"/>
      <c r="B21" s="78"/>
      <c r="C21" s="78"/>
      <c r="D21" s="78"/>
      <c r="E21" s="78"/>
      <c r="F21" s="78"/>
      <c r="G21" s="78"/>
      <c r="H21" s="78"/>
      <c r="I21" s="78"/>
      <c r="J21" s="78"/>
      <c r="K21" s="78"/>
      <c r="L21" s="78"/>
      <c r="M21" s="78"/>
      <c r="N21" s="78"/>
      <c r="O21" s="78"/>
      <c r="P21" s="78"/>
      <c r="Q21" s="78"/>
      <c r="R21" s="78"/>
      <c r="S21" s="78"/>
    </row>
    <row r="22" spans="1:45" s="3" customFormat="1" x14ac:dyDescent="0.25">
      <c r="A22" s="78"/>
      <c r="B22" s="78"/>
      <c r="C22" s="78"/>
      <c r="D22" s="78"/>
      <c r="E22" s="78"/>
      <c r="F22" s="78"/>
      <c r="G22" s="78"/>
      <c r="H22" s="78"/>
      <c r="I22" s="78"/>
      <c r="J22" s="78"/>
      <c r="K22" s="78"/>
      <c r="L22" s="78"/>
      <c r="M22" s="78"/>
      <c r="N22" s="78"/>
      <c r="O22" s="78"/>
      <c r="P22" s="78"/>
      <c r="Q22" s="78"/>
      <c r="R22" s="78"/>
      <c r="S22" s="78"/>
    </row>
    <row r="23" spans="1:45" s="3" customFormat="1" x14ac:dyDescent="0.25"/>
    <row r="24" spans="1:45" s="3" customFormat="1" x14ac:dyDescent="0.25">
      <c r="B24" s="21"/>
      <c r="C24" s="21"/>
      <c r="D24" s="21"/>
      <c r="E24" s="21"/>
      <c r="F24" s="21"/>
      <c r="G24" s="21"/>
      <c r="H24" s="21"/>
      <c r="I24" s="21"/>
      <c r="J24" s="21"/>
      <c r="K24" s="21"/>
      <c r="L24" s="21"/>
      <c r="M24" s="21"/>
      <c r="N24" s="21"/>
      <c r="O24" s="21"/>
      <c r="P24" s="21"/>
      <c r="Q24" s="21"/>
      <c r="R24" s="21"/>
    </row>
    <row r="25" spans="1:45" s="3" customFormat="1" x14ac:dyDescent="0.25">
      <c r="B25" s="21"/>
      <c r="C25" s="21"/>
      <c r="D25" s="21"/>
      <c r="E25" s="21"/>
      <c r="F25" s="21"/>
      <c r="G25" s="21"/>
      <c r="H25" s="21"/>
      <c r="I25" s="21"/>
      <c r="J25" s="21"/>
      <c r="K25" s="21"/>
      <c r="L25" s="21"/>
      <c r="M25" s="21"/>
      <c r="N25" s="21"/>
      <c r="O25" s="21"/>
      <c r="P25" s="21"/>
      <c r="Q25" s="21"/>
      <c r="R25" s="21"/>
    </row>
    <row r="26" spans="1:45" s="3" customFormat="1" x14ac:dyDescent="0.25"/>
    <row r="27" spans="1:45" s="3" customFormat="1" x14ac:dyDescent="0.25"/>
    <row r="28" spans="1:45" s="3" customFormat="1" x14ac:dyDescent="0.25"/>
    <row r="29" spans="1:45" s="3" customFormat="1" x14ac:dyDescent="0.25"/>
    <row r="30" spans="1:45" s="3" customFormat="1" x14ac:dyDescent="0.25"/>
    <row r="31" spans="1:45" s="3" customFormat="1" x14ac:dyDescent="0.25"/>
    <row r="32" spans="1:45"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sheetData>
  <mergeCells count="2">
    <mergeCell ref="A1:R1"/>
    <mergeCell ref="A20:S22"/>
  </mergeCells>
  <printOptions horizontalCentered="1"/>
  <pageMargins left="0" right="0" top="0.40625" bottom="0" header="0.31496062992125984" footer="0.31496062992125984"/>
  <pageSetup paperSize="9" scale="70" orientation="landscape" r:id="rId1"/>
  <ignoredErrors>
    <ignoredError sqref="B10:S1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AU244"/>
  <sheetViews>
    <sheetView zoomScale="90" zoomScaleNormal="90" workbookViewId="0">
      <selection activeCell="C4" sqref="C4:S19"/>
    </sheetView>
  </sheetViews>
  <sheetFormatPr defaultRowHeight="15" x14ac:dyDescent="0.25"/>
  <cols>
    <col min="1" max="1" width="18.42578125" customWidth="1"/>
    <col min="2" max="10" width="11.28515625" customWidth="1"/>
    <col min="11" max="15" width="9.140625" style="3"/>
    <col min="16" max="16" width="11" style="3" customWidth="1"/>
    <col min="17" max="17" width="11.5703125" style="3" customWidth="1"/>
    <col min="18" max="47" width="9.140625" style="3"/>
  </cols>
  <sheetData>
    <row r="1" spans="1:47" s="3" customFormat="1" ht="18.75" customHeight="1" x14ac:dyDescent="0.3">
      <c r="A1" s="76" t="s">
        <v>20</v>
      </c>
      <c r="B1" s="76"/>
      <c r="C1" s="76"/>
      <c r="D1" s="76"/>
      <c r="E1" s="76"/>
      <c r="F1" s="76"/>
      <c r="G1" s="76"/>
      <c r="H1" s="76"/>
      <c r="I1" s="76"/>
      <c r="J1" s="76"/>
      <c r="K1" s="76"/>
      <c r="L1" s="76"/>
      <c r="M1" s="76"/>
      <c r="N1" s="76"/>
      <c r="O1" s="76"/>
      <c r="P1" s="76"/>
      <c r="Q1" s="76"/>
      <c r="R1" s="76"/>
      <c r="S1" s="29"/>
    </row>
    <row r="2" spans="1:47" s="3" customFormat="1" ht="15.75" thickBot="1" x14ac:dyDescent="0.3">
      <c r="A2" s="29"/>
      <c r="B2" s="30"/>
      <c r="C2" s="29"/>
      <c r="D2" s="29"/>
      <c r="E2" s="29"/>
      <c r="F2" s="29"/>
      <c r="G2" s="29"/>
      <c r="H2" s="29"/>
      <c r="I2" s="29"/>
      <c r="J2" s="29"/>
      <c r="K2" s="29"/>
      <c r="L2" s="29"/>
      <c r="M2" s="29"/>
      <c r="N2" s="29"/>
      <c r="O2" s="29"/>
      <c r="P2" s="29"/>
      <c r="Q2" s="29"/>
      <c r="R2" s="29"/>
      <c r="S2" s="34" t="s">
        <v>21</v>
      </c>
    </row>
    <row r="3" spans="1:47" ht="22.5" x14ac:dyDescent="0.25">
      <c r="A3" s="46" t="s">
        <v>44</v>
      </c>
      <c r="B3" s="47" t="s">
        <v>6</v>
      </c>
      <c r="C3" s="47" t="s">
        <v>7</v>
      </c>
      <c r="D3" s="47" t="s">
        <v>8</v>
      </c>
      <c r="E3" s="47" t="s">
        <v>9</v>
      </c>
      <c r="F3" s="47" t="s">
        <v>10</v>
      </c>
      <c r="G3" s="47" t="s">
        <v>11</v>
      </c>
      <c r="H3" s="47" t="s">
        <v>12</v>
      </c>
      <c r="I3" s="47" t="s">
        <v>53</v>
      </c>
      <c r="J3" s="47" t="s">
        <v>13</v>
      </c>
      <c r="K3" s="47" t="s">
        <v>14</v>
      </c>
      <c r="L3" s="47" t="s">
        <v>15</v>
      </c>
      <c r="M3" s="47" t="s">
        <v>16</v>
      </c>
      <c r="N3" s="47" t="s">
        <v>17</v>
      </c>
      <c r="O3" s="47" t="s">
        <v>46</v>
      </c>
      <c r="P3" s="47" t="s">
        <v>47</v>
      </c>
      <c r="Q3" s="47" t="s">
        <v>59</v>
      </c>
      <c r="R3" s="47" t="s">
        <v>60</v>
      </c>
      <c r="S3" s="65" t="s">
        <v>18</v>
      </c>
      <c r="AQ3"/>
      <c r="AR3"/>
      <c r="AS3"/>
      <c r="AT3"/>
      <c r="AU3"/>
    </row>
    <row r="4" spans="1:47" x14ac:dyDescent="0.25">
      <c r="A4" s="50" t="s">
        <v>49</v>
      </c>
      <c r="B4" s="66">
        <f>'[2]3'!B16</f>
        <v>98462</v>
      </c>
      <c r="C4" s="66">
        <f>'[2]3'!C16</f>
        <v>78235</v>
      </c>
      <c r="D4" s="66">
        <f>'[2]3'!D16</f>
        <v>33087</v>
      </c>
      <c r="E4" s="66">
        <f>'[2]3'!E16</f>
        <v>0</v>
      </c>
      <c r="F4" s="66">
        <f>'[2]3'!F16</f>
        <v>2467</v>
      </c>
      <c r="G4" s="66">
        <f>'[2]3'!G16</f>
        <v>29684</v>
      </c>
      <c r="H4" s="66">
        <f>'[2]3'!H16</f>
        <v>546</v>
      </c>
      <c r="I4" s="66">
        <f>'[2]3'!I16</f>
        <v>22796</v>
      </c>
      <c r="J4" s="66">
        <f>'[2]3'!J16</f>
        <v>8807</v>
      </c>
      <c r="K4" s="66">
        <f>'[2]3'!K16</f>
        <v>947</v>
      </c>
      <c r="L4" s="66">
        <f>'[2]3'!L16</f>
        <v>0</v>
      </c>
      <c r="M4" s="66">
        <f>'[2]3'!M16</f>
        <v>13121</v>
      </c>
      <c r="N4" s="66">
        <f>'[2]3'!N16</f>
        <v>27018</v>
      </c>
      <c r="O4" s="66">
        <f>'[2]3'!O16</f>
        <v>32208</v>
      </c>
      <c r="P4" s="66">
        <f>'[2]3'!P16</f>
        <v>4680</v>
      </c>
      <c r="Q4" s="66">
        <f>'[2]3'!Q16</f>
        <v>0</v>
      </c>
      <c r="R4" s="66">
        <f>'[2]3'!R16</f>
        <v>0</v>
      </c>
      <c r="S4" s="67">
        <f>'[2]3'!S16</f>
        <v>352058</v>
      </c>
      <c r="AO4"/>
      <c r="AP4"/>
      <c r="AQ4"/>
      <c r="AR4"/>
      <c r="AS4"/>
      <c r="AT4"/>
      <c r="AU4"/>
    </row>
    <row r="5" spans="1:47" x14ac:dyDescent="0.25">
      <c r="A5" s="53" t="s">
        <v>24</v>
      </c>
      <c r="B5" s="54">
        <f>'[2]3'!B5</f>
        <v>98462</v>
      </c>
      <c r="C5" s="54">
        <f>'[2]3'!C5</f>
        <v>78235</v>
      </c>
      <c r="D5" s="54">
        <f>'[2]3'!D5</f>
        <v>0</v>
      </c>
      <c r="E5" s="54">
        <f>'[2]3'!E5</f>
        <v>0</v>
      </c>
      <c r="F5" s="54">
        <f>'[2]3'!F5</f>
        <v>0</v>
      </c>
      <c r="G5" s="54">
        <f>'[2]3'!G5</f>
        <v>0</v>
      </c>
      <c r="H5" s="54">
        <f>'[2]3'!H5</f>
        <v>0</v>
      </c>
      <c r="I5" s="54">
        <f>'[2]3'!I5</f>
        <v>0</v>
      </c>
      <c r="J5" s="54">
        <f>'[2]3'!J5</f>
        <v>0</v>
      </c>
      <c r="K5" s="54">
        <f>'[2]3'!K5</f>
        <v>0</v>
      </c>
      <c r="L5" s="54">
        <f>'[2]3'!L5</f>
        <v>0</v>
      </c>
      <c r="M5" s="54">
        <f>'[2]3'!M5</f>
        <v>0</v>
      </c>
      <c r="N5" s="54">
        <f>'[2]3'!N5</f>
        <v>0</v>
      </c>
      <c r="O5" s="54">
        <f>'[2]3'!O5</f>
        <v>31321</v>
      </c>
      <c r="P5" s="54">
        <f>'[2]3'!P5</f>
        <v>0</v>
      </c>
      <c r="Q5" s="54">
        <f>'[2]3'!Q5</f>
        <v>0</v>
      </c>
      <c r="R5" s="54">
        <f>'[2]3'!R5</f>
        <v>0</v>
      </c>
      <c r="S5" s="55">
        <f>'[2]3'!S5</f>
        <v>208018</v>
      </c>
      <c r="AO5"/>
      <c r="AP5"/>
      <c r="AQ5"/>
      <c r="AR5"/>
      <c r="AS5"/>
      <c r="AT5"/>
      <c r="AU5"/>
    </row>
    <row r="6" spans="1:47" x14ac:dyDescent="0.25">
      <c r="A6" s="53" t="s">
        <v>45</v>
      </c>
      <c r="B6" s="54">
        <f>'[2]3'!B6</f>
        <v>0</v>
      </c>
      <c r="C6" s="54">
        <f>'[2]3'!C6</f>
        <v>0</v>
      </c>
      <c r="D6" s="54">
        <f>'[2]3'!D6</f>
        <v>0</v>
      </c>
      <c r="E6" s="54">
        <f>'[2]3'!E6</f>
        <v>0</v>
      </c>
      <c r="F6" s="54">
        <f>'[2]3'!F6</f>
        <v>0</v>
      </c>
      <c r="G6" s="54">
        <f>'[2]3'!G6</f>
        <v>0</v>
      </c>
      <c r="H6" s="54">
        <f>'[2]3'!H6</f>
        <v>0</v>
      </c>
      <c r="I6" s="54">
        <f>'[2]3'!I6</f>
        <v>0</v>
      </c>
      <c r="J6" s="54">
        <f>'[2]3'!J6</f>
        <v>0</v>
      </c>
      <c r="K6" s="54">
        <f>'[2]3'!K6</f>
        <v>0</v>
      </c>
      <c r="L6" s="54">
        <f>'[2]3'!L6</f>
        <v>0</v>
      </c>
      <c r="M6" s="54">
        <f>'[2]3'!M6</f>
        <v>0</v>
      </c>
      <c r="N6" s="54">
        <f>'[2]3'!N6</f>
        <v>0</v>
      </c>
      <c r="O6" s="54">
        <f>'[2]3'!O6</f>
        <v>887</v>
      </c>
      <c r="P6" s="54">
        <f>'[2]3'!P6</f>
        <v>0</v>
      </c>
      <c r="Q6" s="54">
        <f>'[2]3'!Q6</f>
        <v>0</v>
      </c>
      <c r="R6" s="54">
        <f>'[2]3'!R6</f>
        <v>0</v>
      </c>
      <c r="S6" s="55">
        <f>'[2]3'!S6</f>
        <v>887</v>
      </c>
      <c r="AO6"/>
      <c r="AP6"/>
      <c r="AQ6"/>
      <c r="AR6"/>
      <c r="AS6"/>
      <c r="AT6"/>
      <c r="AU6"/>
    </row>
    <row r="7" spans="1:47" x14ac:dyDescent="0.25">
      <c r="A7" s="53" t="s">
        <v>25</v>
      </c>
      <c r="B7" s="54">
        <f>'[2]3'!B7</f>
        <v>0</v>
      </c>
      <c r="C7" s="54">
        <f>'[2]3'!C7</f>
        <v>0</v>
      </c>
      <c r="D7" s="54">
        <f>'[2]3'!D7</f>
        <v>0</v>
      </c>
      <c r="E7" s="54">
        <f>'[2]3'!E7</f>
        <v>0</v>
      </c>
      <c r="F7" s="54">
        <f>'[2]3'!F7</f>
        <v>2467</v>
      </c>
      <c r="G7" s="54">
        <f>'[2]3'!G7</f>
        <v>0</v>
      </c>
      <c r="H7" s="54">
        <f>'[2]3'!H7</f>
        <v>0</v>
      </c>
      <c r="I7" s="54">
        <f>'[2]3'!I7</f>
        <v>22796</v>
      </c>
      <c r="J7" s="54">
        <f>'[2]3'!J7</f>
        <v>0</v>
      </c>
      <c r="K7" s="54">
        <f>'[2]3'!K7</f>
        <v>0</v>
      </c>
      <c r="L7" s="54">
        <f>'[2]3'!L7</f>
        <v>0</v>
      </c>
      <c r="M7" s="54">
        <f>'[2]3'!M7</f>
        <v>0</v>
      </c>
      <c r="N7" s="54">
        <f>'[2]3'!N7</f>
        <v>0</v>
      </c>
      <c r="O7" s="54">
        <f>'[2]3'!O7</f>
        <v>0</v>
      </c>
      <c r="P7" s="54">
        <f>'[2]3'!P7</f>
        <v>4680</v>
      </c>
      <c r="Q7" s="54">
        <f>'[2]3'!Q7</f>
        <v>0</v>
      </c>
      <c r="R7" s="54">
        <f>'[2]3'!R7</f>
        <v>0</v>
      </c>
      <c r="S7" s="55">
        <f>'[2]3'!S7</f>
        <v>29943</v>
      </c>
      <c r="AO7"/>
      <c r="AP7"/>
      <c r="AQ7"/>
      <c r="AR7"/>
      <c r="AS7"/>
      <c r="AT7"/>
      <c r="AU7"/>
    </row>
    <row r="8" spans="1:47" x14ac:dyDescent="0.25">
      <c r="A8" s="53" t="s">
        <v>57</v>
      </c>
      <c r="B8" s="54">
        <f>'[2]3'!B9</f>
        <v>0</v>
      </c>
      <c r="C8" s="54">
        <f>'[2]3'!C9</f>
        <v>0</v>
      </c>
      <c r="D8" s="54">
        <f>'[2]3'!D9</f>
        <v>0</v>
      </c>
      <c r="E8" s="54">
        <f>'[2]3'!E9</f>
        <v>0</v>
      </c>
      <c r="F8" s="54">
        <f>'[2]3'!F9</f>
        <v>0</v>
      </c>
      <c r="G8" s="54">
        <f>'[2]3'!G9</f>
        <v>0</v>
      </c>
      <c r="H8" s="54">
        <f>'[2]3'!H9</f>
        <v>0</v>
      </c>
      <c r="I8" s="54">
        <f>'[2]3'!I9</f>
        <v>0</v>
      </c>
      <c r="J8" s="54">
        <f>'[2]3'!J9</f>
        <v>0</v>
      </c>
      <c r="K8" s="54">
        <f>'[2]3'!K9</f>
        <v>947</v>
      </c>
      <c r="L8" s="54">
        <f>'[2]3'!L9</f>
        <v>0</v>
      </c>
      <c r="M8" s="54">
        <f>'[2]3'!M9</f>
        <v>0</v>
      </c>
      <c r="N8" s="54">
        <f>'[2]3'!N9</f>
        <v>0</v>
      </c>
      <c r="O8" s="54">
        <f>'[2]3'!O9</f>
        <v>0</v>
      </c>
      <c r="P8" s="54">
        <f>'[2]3'!P9</f>
        <v>0</v>
      </c>
      <c r="Q8" s="54">
        <f>'[2]3'!Q9</f>
        <v>0</v>
      </c>
      <c r="R8" s="54">
        <f>'[2]3'!R9</f>
        <v>0</v>
      </c>
      <c r="S8" s="55">
        <f>'[2]3'!S9</f>
        <v>947</v>
      </c>
      <c r="AO8"/>
      <c r="AP8"/>
      <c r="AQ8"/>
      <c r="AR8"/>
      <c r="AS8"/>
      <c r="AT8"/>
      <c r="AU8"/>
    </row>
    <row r="9" spans="1:47" x14ac:dyDescent="0.25">
      <c r="A9" s="53" t="s">
        <v>51</v>
      </c>
      <c r="B9" s="54">
        <f>'[2]3'!B12</f>
        <v>0</v>
      </c>
      <c r="C9" s="54">
        <f>'[2]3'!C12</f>
        <v>0</v>
      </c>
      <c r="D9" s="54">
        <f>'[2]3'!D12</f>
        <v>33087</v>
      </c>
      <c r="E9" s="54">
        <f>'[2]3'!E12</f>
        <v>0</v>
      </c>
      <c r="F9" s="54">
        <f>'[2]3'!F12</f>
        <v>0</v>
      </c>
      <c r="G9" s="54">
        <f>'[2]3'!G12</f>
        <v>29684</v>
      </c>
      <c r="H9" s="54">
        <f>'[2]3'!H12</f>
        <v>546</v>
      </c>
      <c r="I9" s="54">
        <f>'[2]3'!I12</f>
        <v>0</v>
      </c>
      <c r="J9" s="54">
        <f>'[2]3'!J12</f>
        <v>0</v>
      </c>
      <c r="K9" s="54">
        <f>'[2]3'!K12</f>
        <v>0</v>
      </c>
      <c r="L9" s="54">
        <f>'[2]3'!L12</f>
        <v>0</v>
      </c>
      <c r="M9" s="54">
        <f>'[2]3'!M12</f>
        <v>0</v>
      </c>
      <c r="N9" s="54">
        <f>'[2]3'!N12</f>
        <v>0</v>
      </c>
      <c r="O9" s="54">
        <f>'[2]3'!O12</f>
        <v>0</v>
      </c>
      <c r="P9" s="54">
        <f>'[2]3'!P12</f>
        <v>0</v>
      </c>
      <c r="Q9" s="54">
        <f>'[2]3'!Q12</f>
        <v>0</v>
      </c>
      <c r="R9" s="54">
        <f>'[2]3'!R12</f>
        <v>0</v>
      </c>
      <c r="S9" s="55">
        <f>'[2]3'!S12</f>
        <v>63317</v>
      </c>
      <c r="AO9"/>
      <c r="AP9"/>
      <c r="AQ9"/>
      <c r="AR9"/>
      <c r="AS9"/>
      <c r="AT9"/>
      <c r="AU9"/>
    </row>
    <row r="10" spans="1:47" x14ac:dyDescent="0.25">
      <c r="A10" s="53" t="s">
        <v>48</v>
      </c>
      <c r="B10" s="54">
        <f>'[2]3'!B13</f>
        <v>0</v>
      </c>
      <c r="C10" s="54">
        <f>'[2]3'!C13</f>
        <v>0</v>
      </c>
      <c r="D10" s="54">
        <f>'[2]3'!D13</f>
        <v>0</v>
      </c>
      <c r="E10" s="54">
        <f>'[2]3'!E13</f>
        <v>0</v>
      </c>
      <c r="F10" s="54">
        <f>'[2]3'!F13</f>
        <v>0</v>
      </c>
      <c r="G10" s="54">
        <f>'[2]3'!G13</f>
        <v>0</v>
      </c>
      <c r="H10" s="54">
        <f>'[2]3'!H13</f>
        <v>0</v>
      </c>
      <c r="I10" s="54">
        <f>'[2]3'!I13</f>
        <v>0</v>
      </c>
      <c r="J10" s="54">
        <f>'[2]3'!J13</f>
        <v>0</v>
      </c>
      <c r="K10" s="54">
        <f>'[2]3'!K13</f>
        <v>0</v>
      </c>
      <c r="L10" s="54">
        <f>'[2]3'!L13</f>
        <v>0</v>
      </c>
      <c r="M10" s="54">
        <f>'[2]3'!M13</f>
        <v>13121</v>
      </c>
      <c r="N10" s="54">
        <f>'[2]3'!N13</f>
        <v>0</v>
      </c>
      <c r="O10" s="54">
        <f>'[2]3'!O13</f>
        <v>0</v>
      </c>
      <c r="P10" s="54">
        <f>'[2]3'!P13</f>
        <v>0</v>
      </c>
      <c r="Q10" s="54">
        <f>'[2]3'!Q13</f>
        <v>0</v>
      </c>
      <c r="R10" s="54">
        <f>'[2]3'!R13</f>
        <v>0</v>
      </c>
      <c r="S10" s="55">
        <f>'[2]3'!S13</f>
        <v>13121</v>
      </c>
      <c r="AO10"/>
      <c r="AP10"/>
      <c r="AQ10"/>
      <c r="AR10"/>
      <c r="AS10"/>
      <c r="AT10"/>
      <c r="AU10"/>
    </row>
    <row r="11" spans="1:47" x14ac:dyDescent="0.25">
      <c r="A11" s="53" t="s">
        <v>52</v>
      </c>
      <c r="B11" s="54">
        <f>'[2]3'!B14</f>
        <v>0</v>
      </c>
      <c r="C11" s="54">
        <f>'[2]3'!C14</f>
        <v>0</v>
      </c>
      <c r="D11" s="54">
        <f>'[2]3'!D14</f>
        <v>0</v>
      </c>
      <c r="E11" s="54">
        <f>'[2]3'!E14</f>
        <v>0</v>
      </c>
      <c r="F11" s="54">
        <f>'[2]3'!F14</f>
        <v>0</v>
      </c>
      <c r="G11" s="54">
        <f>'[2]3'!G14</f>
        <v>0</v>
      </c>
      <c r="H11" s="54">
        <f>'[2]3'!H14</f>
        <v>0</v>
      </c>
      <c r="I11" s="54">
        <f>'[2]3'!I14</f>
        <v>0</v>
      </c>
      <c r="J11" s="54">
        <f>'[2]3'!J14</f>
        <v>0</v>
      </c>
      <c r="K11" s="54">
        <f>'[2]3'!K14</f>
        <v>0</v>
      </c>
      <c r="L11" s="54">
        <f>'[2]3'!L14</f>
        <v>0</v>
      </c>
      <c r="M11" s="54">
        <f>'[2]3'!M14</f>
        <v>0</v>
      </c>
      <c r="N11" s="54">
        <f>'[2]3'!N14</f>
        <v>27018</v>
      </c>
      <c r="O11" s="54">
        <f>'[2]3'!O14</f>
        <v>0</v>
      </c>
      <c r="P11" s="54">
        <f>'[2]3'!P14</f>
        <v>0</v>
      </c>
      <c r="Q11" s="54">
        <f>'[2]3'!Q14</f>
        <v>0</v>
      </c>
      <c r="R11" s="54">
        <f>'[2]3'!R14</f>
        <v>0</v>
      </c>
      <c r="S11" s="55">
        <f>'[2]3'!S14</f>
        <v>27018</v>
      </c>
      <c r="AO11"/>
      <c r="AP11"/>
      <c r="AQ11"/>
      <c r="AR11"/>
      <c r="AS11"/>
      <c r="AT11"/>
      <c r="AU11"/>
    </row>
    <row r="12" spans="1:47" x14ac:dyDescent="0.25">
      <c r="A12" s="53" t="s">
        <v>26</v>
      </c>
      <c r="B12" s="54">
        <f>'[2]3'!B15</f>
        <v>0</v>
      </c>
      <c r="C12" s="54">
        <f>'[2]3'!C15</f>
        <v>0</v>
      </c>
      <c r="D12" s="54">
        <f>'[2]3'!D15</f>
        <v>0</v>
      </c>
      <c r="E12" s="54">
        <f>'[2]3'!E15</f>
        <v>0</v>
      </c>
      <c r="F12" s="54">
        <f>'[2]3'!F15</f>
        <v>0</v>
      </c>
      <c r="G12" s="54">
        <f>'[2]3'!G15</f>
        <v>0</v>
      </c>
      <c r="H12" s="54">
        <f>'[2]3'!H15</f>
        <v>0</v>
      </c>
      <c r="I12" s="54">
        <f>'[2]3'!I15</f>
        <v>0</v>
      </c>
      <c r="J12" s="54">
        <f>'[2]3'!J15</f>
        <v>8807</v>
      </c>
      <c r="K12" s="54">
        <f>'[2]3'!K15</f>
        <v>0</v>
      </c>
      <c r="L12" s="54">
        <f>'[2]3'!L15</f>
        <v>0</v>
      </c>
      <c r="M12" s="54">
        <f>'[2]3'!M15</f>
        <v>0</v>
      </c>
      <c r="N12" s="54">
        <f>'[2]3'!N15</f>
        <v>0</v>
      </c>
      <c r="O12" s="54">
        <f>'[2]3'!O15</f>
        <v>0</v>
      </c>
      <c r="P12" s="54">
        <f>'[2]3'!P15</f>
        <v>0</v>
      </c>
      <c r="Q12" s="54">
        <f>'[2]3'!Q15</f>
        <v>0</v>
      </c>
      <c r="R12" s="54">
        <f>'[2]3'!R15</f>
        <v>0</v>
      </c>
      <c r="S12" s="55">
        <f>'[2]3'!S15</f>
        <v>8807</v>
      </c>
      <c r="AO12"/>
      <c r="AP12"/>
      <c r="AQ12"/>
      <c r="AR12"/>
      <c r="AS12"/>
      <c r="AT12"/>
      <c r="AU12"/>
    </row>
    <row r="13" spans="1:47" x14ac:dyDescent="0.25">
      <c r="A13" s="56" t="s">
        <v>50</v>
      </c>
      <c r="B13" s="66">
        <f>'[2]3'!B22</f>
        <v>2018</v>
      </c>
      <c r="C13" s="66">
        <f>'[2]3'!C22</f>
        <v>3604</v>
      </c>
      <c r="D13" s="66">
        <f>'[2]3'!D22</f>
        <v>1613</v>
      </c>
      <c r="E13" s="66">
        <f>'[2]3'!E22</f>
        <v>55878</v>
      </c>
      <c r="F13" s="66">
        <f>'[2]3'!F22</f>
        <v>41</v>
      </c>
      <c r="G13" s="66">
        <f>'[2]3'!G22</f>
        <v>0</v>
      </c>
      <c r="H13" s="66">
        <f>'[2]3'!H22</f>
        <v>5698</v>
      </c>
      <c r="I13" s="66">
        <f>'[2]3'!I22</f>
        <v>38287</v>
      </c>
      <c r="J13" s="66">
        <f>'[2]3'!J22</f>
        <v>239</v>
      </c>
      <c r="K13" s="66">
        <f>'[2]3'!K22</f>
        <v>8533</v>
      </c>
      <c r="L13" s="66">
        <f>'[2]3'!L22</f>
        <v>34847</v>
      </c>
      <c r="M13" s="66">
        <f>'[2]3'!M22</f>
        <v>5425</v>
      </c>
      <c r="N13" s="66">
        <f>'[2]3'!N22</f>
        <v>38741</v>
      </c>
      <c r="O13" s="66">
        <f>'[2]3'!O22</f>
        <v>0</v>
      </c>
      <c r="P13" s="66">
        <f>'[2]3'!P22</f>
        <v>194</v>
      </c>
      <c r="Q13" s="66">
        <f>'[2]3'!Q22</f>
        <v>6311</v>
      </c>
      <c r="R13" s="66">
        <f>'[2]3'!R22</f>
        <v>4136</v>
      </c>
      <c r="S13" s="67">
        <f>'[2]3'!S22</f>
        <v>205565</v>
      </c>
      <c r="AO13"/>
      <c r="AP13"/>
      <c r="AQ13"/>
      <c r="AR13"/>
      <c r="AS13"/>
      <c r="AT13"/>
      <c r="AU13"/>
    </row>
    <row r="14" spans="1:47" x14ac:dyDescent="0.25">
      <c r="A14" s="53" t="s">
        <v>27</v>
      </c>
      <c r="B14" s="54">
        <f>'[2]3'!B17</f>
        <v>50</v>
      </c>
      <c r="C14" s="54">
        <f>'[2]3'!C17</f>
        <v>0</v>
      </c>
      <c r="D14" s="54">
        <f>'[2]3'!D17</f>
        <v>0</v>
      </c>
      <c r="E14" s="54">
        <f>'[2]3'!E17</f>
        <v>0</v>
      </c>
      <c r="F14" s="54">
        <f>'[2]3'!F17</f>
        <v>0</v>
      </c>
      <c r="G14" s="54">
        <f>'[2]3'!G17</f>
        <v>0</v>
      </c>
      <c r="H14" s="54">
        <f>'[2]3'!H17</f>
        <v>0</v>
      </c>
      <c r="I14" s="54">
        <f>'[2]3'!I17</f>
        <v>38287</v>
      </c>
      <c r="J14" s="54">
        <f>'[2]3'!J17</f>
        <v>0</v>
      </c>
      <c r="K14" s="54">
        <f>'[2]3'!K17</f>
        <v>0</v>
      </c>
      <c r="L14" s="54">
        <f>'[2]3'!L17</f>
        <v>0</v>
      </c>
      <c r="M14" s="54">
        <f>'[2]3'!M17</f>
        <v>380</v>
      </c>
      <c r="N14" s="54">
        <f>'[2]3'!N17</f>
        <v>0</v>
      </c>
      <c r="O14" s="54">
        <f>'[2]3'!O17</f>
        <v>0</v>
      </c>
      <c r="P14" s="54">
        <f>'[2]3'!P17</f>
        <v>0</v>
      </c>
      <c r="Q14" s="54">
        <f>'[2]3'!Q17</f>
        <v>6311</v>
      </c>
      <c r="R14" s="54">
        <f>'[2]3'!R17</f>
        <v>0</v>
      </c>
      <c r="S14" s="55">
        <f>'[2]3'!S17</f>
        <v>45028</v>
      </c>
      <c r="AO14"/>
      <c r="AP14"/>
      <c r="AQ14"/>
      <c r="AR14"/>
      <c r="AS14"/>
      <c r="AT14"/>
      <c r="AU14"/>
    </row>
    <row r="15" spans="1:47" x14ac:dyDescent="0.25">
      <c r="A15" s="53" t="s">
        <v>28</v>
      </c>
      <c r="B15" s="54">
        <f>'[2]3'!B18</f>
        <v>0</v>
      </c>
      <c r="C15" s="54">
        <f>'[2]3'!C18</f>
        <v>0</v>
      </c>
      <c r="D15" s="54">
        <f>'[2]3'!D18</f>
        <v>0</v>
      </c>
      <c r="E15" s="54">
        <f>'[2]3'!E18</f>
        <v>55878</v>
      </c>
      <c r="F15" s="54">
        <f>'[2]3'!F18</f>
        <v>0</v>
      </c>
      <c r="G15" s="54">
        <f>'[2]3'!G18</f>
        <v>0</v>
      </c>
      <c r="H15" s="54">
        <f>'[2]3'!H18</f>
        <v>0</v>
      </c>
      <c r="I15" s="54">
        <f>'[2]3'!I18</f>
        <v>0</v>
      </c>
      <c r="J15" s="54">
        <f>'[2]3'!J18</f>
        <v>0</v>
      </c>
      <c r="K15" s="54">
        <f>'[2]3'!K18</f>
        <v>0</v>
      </c>
      <c r="L15" s="54">
        <f>'[2]3'!L18</f>
        <v>34847</v>
      </c>
      <c r="M15" s="54">
        <f>'[2]3'!M18</f>
        <v>0</v>
      </c>
      <c r="N15" s="54">
        <f>'[2]3'!N18</f>
        <v>0</v>
      </c>
      <c r="O15" s="54">
        <f>'[2]3'!O18</f>
        <v>0</v>
      </c>
      <c r="P15" s="54">
        <f>'[2]3'!P18</f>
        <v>194</v>
      </c>
      <c r="Q15" s="54">
        <f>'[2]3'!Q18</f>
        <v>0</v>
      </c>
      <c r="R15" s="54">
        <f>'[2]3'!R18</f>
        <v>0</v>
      </c>
      <c r="S15" s="55">
        <f>'[2]3'!S18</f>
        <v>90919</v>
      </c>
      <c r="AO15"/>
      <c r="AP15"/>
      <c r="AQ15"/>
      <c r="AR15"/>
      <c r="AS15"/>
      <c r="AT15"/>
      <c r="AU15"/>
    </row>
    <row r="16" spans="1:47" s="3" customFormat="1" x14ac:dyDescent="0.25">
      <c r="A16" s="53" t="s">
        <v>29</v>
      </c>
      <c r="B16" s="54">
        <f>'[2]3'!B19</f>
        <v>1968</v>
      </c>
      <c r="C16" s="54">
        <f>'[2]3'!C19</f>
        <v>3604</v>
      </c>
      <c r="D16" s="54">
        <f>'[2]3'!D19</f>
        <v>0</v>
      </c>
      <c r="E16" s="54">
        <f>'[2]3'!E19</f>
        <v>0</v>
      </c>
      <c r="F16" s="54">
        <f>'[2]3'!F19</f>
        <v>0</v>
      </c>
      <c r="G16" s="54">
        <f>'[2]3'!G19</f>
        <v>0</v>
      </c>
      <c r="H16" s="54">
        <f>'[2]3'!H19</f>
        <v>0</v>
      </c>
      <c r="I16" s="54">
        <f>'[2]3'!I19</f>
        <v>0</v>
      </c>
      <c r="J16" s="54">
        <f>'[2]3'!J19</f>
        <v>239</v>
      </c>
      <c r="K16" s="54">
        <f>'[2]3'!K19</f>
        <v>8533</v>
      </c>
      <c r="L16" s="54">
        <f>'[2]3'!L19</f>
        <v>0</v>
      </c>
      <c r="M16" s="54">
        <f>'[2]3'!M19</f>
        <v>0</v>
      </c>
      <c r="N16" s="54">
        <f>'[2]3'!N19</f>
        <v>0</v>
      </c>
      <c r="O16" s="54">
        <f>'[2]3'!O19</f>
        <v>0</v>
      </c>
      <c r="P16" s="54">
        <f>'[2]3'!P19</f>
        <v>0</v>
      </c>
      <c r="Q16" s="54">
        <f>'[2]3'!Q19</f>
        <v>0</v>
      </c>
      <c r="R16" s="54">
        <f>'[2]3'!R19</f>
        <v>0</v>
      </c>
      <c r="S16" s="55">
        <f>'[2]3'!S19</f>
        <v>14344</v>
      </c>
    </row>
    <row r="17" spans="1:19" s="3" customFormat="1" x14ac:dyDescent="0.25">
      <c r="A17" s="53" t="s">
        <v>30</v>
      </c>
      <c r="B17" s="54">
        <f>'[2]3'!B20</f>
        <v>0</v>
      </c>
      <c r="C17" s="54">
        <f>'[2]3'!C20</f>
        <v>0</v>
      </c>
      <c r="D17" s="54">
        <f>'[2]3'!D20</f>
        <v>1613</v>
      </c>
      <c r="E17" s="54">
        <f>'[2]3'!E20</f>
        <v>0</v>
      </c>
      <c r="F17" s="54">
        <f>'[2]3'!F20</f>
        <v>41</v>
      </c>
      <c r="G17" s="54">
        <f>'[2]3'!G20</f>
        <v>0</v>
      </c>
      <c r="H17" s="54">
        <f>'[2]3'!H20</f>
        <v>5698</v>
      </c>
      <c r="I17" s="54">
        <f>'[2]3'!I20</f>
        <v>0</v>
      </c>
      <c r="J17" s="54">
        <f>'[2]3'!J20</f>
        <v>0</v>
      </c>
      <c r="K17" s="54">
        <f>'[2]3'!K20</f>
        <v>0</v>
      </c>
      <c r="L17" s="54">
        <f>'[2]3'!L20</f>
        <v>0</v>
      </c>
      <c r="M17" s="54">
        <f>'[2]3'!M20</f>
        <v>0</v>
      </c>
      <c r="N17" s="54">
        <f>'[2]3'!N20</f>
        <v>38741</v>
      </c>
      <c r="O17" s="54">
        <f>'[2]3'!O20</f>
        <v>0</v>
      </c>
      <c r="P17" s="54">
        <f>'[2]3'!P20</f>
        <v>0</v>
      </c>
      <c r="Q17" s="54">
        <f>'[2]3'!Q20</f>
        <v>0</v>
      </c>
      <c r="R17" s="54">
        <f>'[2]3'!R20</f>
        <v>0</v>
      </c>
      <c r="S17" s="55">
        <f>'[2]3'!S20</f>
        <v>46093</v>
      </c>
    </row>
    <row r="18" spans="1:19" s="3" customFormat="1" x14ac:dyDescent="0.25">
      <c r="A18" s="53" t="s">
        <v>58</v>
      </c>
      <c r="B18" s="54">
        <f>'[2]3'!B21</f>
        <v>0</v>
      </c>
      <c r="C18" s="54">
        <f>'[2]3'!C21</f>
        <v>0</v>
      </c>
      <c r="D18" s="54">
        <f>'[2]3'!D21</f>
        <v>0</v>
      </c>
      <c r="E18" s="54">
        <f>'[2]3'!E21</f>
        <v>0</v>
      </c>
      <c r="F18" s="54">
        <f>'[2]3'!F21</f>
        <v>0</v>
      </c>
      <c r="G18" s="54">
        <f>'[2]3'!G21</f>
        <v>0</v>
      </c>
      <c r="H18" s="54">
        <f>'[2]3'!H21</f>
        <v>0</v>
      </c>
      <c r="I18" s="54">
        <f>'[2]3'!I21</f>
        <v>0</v>
      </c>
      <c r="J18" s="54">
        <f>'[2]3'!J21</f>
        <v>0</v>
      </c>
      <c r="K18" s="54">
        <f>'[2]3'!K21</f>
        <v>0</v>
      </c>
      <c r="L18" s="54">
        <f>'[2]3'!L21</f>
        <v>0</v>
      </c>
      <c r="M18" s="54">
        <f>'[2]3'!M21</f>
        <v>5045</v>
      </c>
      <c r="N18" s="54">
        <f>'[2]3'!N21</f>
        <v>0</v>
      </c>
      <c r="O18" s="54">
        <f>'[2]3'!O21</f>
        <v>0</v>
      </c>
      <c r="P18" s="54">
        <f>'[2]3'!P21</f>
        <v>0</v>
      </c>
      <c r="Q18" s="54">
        <f>'[2]3'!Q21</f>
        <v>0</v>
      </c>
      <c r="R18" s="54">
        <f>'[2]3'!R21</f>
        <v>4136</v>
      </c>
      <c r="S18" s="55">
        <f>'[2]3'!S21</f>
        <v>9181</v>
      </c>
    </row>
    <row r="19" spans="1:19" s="3" customFormat="1" ht="24.75" customHeight="1" thickBot="1" x14ac:dyDescent="0.3">
      <c r="A19" s="57" t="s">
        <v>18</v>
      </c>
      <c r="B19" s="58">
        <f>'[2]3'!B4</f>
        <v>100480</v>
      </c>
      <c r="C19" s="58">
        <f>'[2]3'!C4</f>
        <v>81839</v>
      </c>
      <c r="D19" s="58">
        <f>'[2]3'!D4</f>
        <v>34700</v>
      </c>
      <c r="E19" s="58">
        <f>'[2]3'!E4</f>
        <v>55878</v>
      </c>
      <c r="F19" s="58">
        <f>'[2]3'!F4</f>
        <v>2508</v>
      </c>
      <c r="G19" s="58">
        <f>'[2]3'!G4</f>
        <v>29684</v>
      </c>
      <c r="H19" s="58">
        <f>'[2]3'!H4</f>
        <v>6244</v>
      </c>
      <c r="I19" s="58">
        <f>'[2]3'!I4</f>
        <v>61083</v>
      </c>
      <c r="J19" s="58">
        <f>'[2]3'!J4</f>
        <v>9046</v>
      </c>
      <c r="K19" s="58">
        <f>'[2]3'!K4</f>
        <v>9480</v>
      </c>
      <c r="L19" s="58">
        <f>'[2]3'!L4</f>
        <v>34847</v>
      </c>
      <c r="M19" s="58">
        <f>'[2]3'!M4</f>
        <v>18546</v>
      </c>
      <c r="N19" s="58">
        <f>'[2]3'!N4</f>
        <v>65759</v>
      </c>
      <c r="O19" s="58">
        <f>'[2]3'!O4</f>
        <v>32208</v>
      </c>
      <c r="P19" s="58">
        <f>'[2]3'!P4</f>
        <v>4874</v>
      </c>
      <c r="Q19" s="58">
        <f>'[2]3'!Q4</f>
        <v>6311</v>
      </c>
      <c r="R19" s="58">
        <f>'[2]3'!R4</f>
        <v>4136</v>
      </c>
      <c r="S19" s="59">
        <f>'[2]3'!S4</f>
        <v>557623</v>
      </c>
    </row>
    <row r="20" spans="1:19" s="3" customFormat="1" x14ac:dyDescent="0.25"/>
    <row r="21" spans="1:19" s="3" customFormat="1" x14ac:dyDescent="0.25"/>
    <row r="22" spans="1:19" s="3" customFormat="1" x14ac:dyDescent="0.25"/>
    <row r="23" spans="1:19" s="3" customFormat="1" x14ac:dyDescent="0.25"/>
    <row r="24" spans="1:19" s="3" customFormat="1" x14ac:dyDescent="0.25"/>
    <row r="25" spans="1:19" s="3" customFormat="1" x14ac:dyDescent="0.25"/>
    <row r="26" spans="1:19" s="3" customFormat="1" x14ac:dyDescent="0.25"/>
    <row r="27" spans="1:19" s="3" customFormat="1" x14ac:dyDescent="0.25"/>
    <row r="28" spans="1:19" s="3" customFormat="1" x14ac:dyDescent="0.25"/>
    <row r="29" spans="1:19" s="3" customFormat="1" x14ac:dyDescent="0.25"/>
    <row r="30" spans="1:19" s="3" customFormat="1" x14ac:dyDescent="0.25"/>
    <row r="31" spans="1:19" s="3" customFormat="1" x14ac:dyDescent="0.25"/>
    <row r="32" spans="1:19"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pans="1:10" s="3" customFormat="1" x14ac:dyDescent="0.25"/>
    <row r="242" spans="1:10" x14ac:dyDescent="0.25">
      <c r="A242" s="3"/>
      <c r="B242" s="3"/>
      <c r="C242" s="3"/>
      <c r="D242" s="3"/>
      <c r="E242" s="3"/>
      <c r="F242" s="3"/>
      <c r="G242" s="3"/>
      <c r="H242" s="3"/>
      <c r="I242" s="3"/>
      <c r="J242" s="3"/>
    </row>
    <row r="243" spans="1:10" x14ac:dyDescent="0.25">
      <c r="A243" s="3"/>
      <c r="B243" s="3"/>
      <c r="C243" s="3"/>
      <c r="D243" s="3"/>
      <c r="E243" s="3"/>
      <c r="F243" s="3"/>
      <c r="G243" s="3"/>
      <c r="H243" s="3"/>
      <c r="I243" s="3"/>
      <c r="J243" s="3"/>
    </row>
    <row r="244" spans="1:10" x14ac:dyDescent="0.25">
      <c r="A244" s="3"/>
      <c r="B244" s="3"/>
      <c r="C244" s="3"/>
      <c r="D244" s="3"/>
      <c r="E244" s="3"/>
      <c r="F244" s="3"/>
      <c r="G244" s="3"/>
      <c r="H244" s="3"/>
      <c r="I244" s="3"/>
      <c r="J244" s="3"/>
    </row>
  </sheetData>
  <mergeCells count="1">
    <mergeCell ref="A1:R1"/>
  </mergeCells>
  <printOptions horizontalCentered="1"/>
  <pageMargins left="0" right="0" top="0.38541666666666669"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dimension ref="A1:AN194"/>
  <sheetViews>
    <sheetView zoomScale="90" zoomScaleNormal="90" workbookViewId="0">
      <selection activeCell="B4" sqref="B4:R18"/>
    </sheetView>
  </sheetViews>
  <sheetFormatPr defaultColWidth="9.140625" defaultRowHeight="15" x14ac:dyDescent="0.25"/>
  <cols>
    <col min="1" max="1" width="24.42578125" style="2" customWidth="1"/>
    <col min="2" max="13" width="10.42578125" style="2" customWidth="1"/>
    <col min="14" max="18" width="10.7109375" style="2" customWidth="1"/>
    <col min="19" max="38" width="9.140625" style="4"/>
    <col min="39" max="16384" width="9.140625" style="2"/>
  </cols>
  <sheetData>
    <row r="1" spans="1:40" s="4" customFormat="1" ht="18" customHeight="1" x14ac:dyDescent="0.3">
      <c r="A1" s="77" t="s">
        <v>22</v>
      </c>
      <c r="B1" s="77"/>
      <c r="C1" s="77"/>
      <c r="D1" s="77"/>
      <c r="E1" s="77"/>
      <c r="F1" s="77"/>
      <c r="G1" s="77"/>
      <c r="H1" s="77"/>
      <c r="I1" s="77"/>
      <c r="J1" s="77"/>
      <c r="K1" s="77"/>
      <c r="L1" s="77"/>
      <c r="M1" s="77"/>
      <c r="N1" s="77"/>
      <c r="O1" s="77"/>
      <c r="P1" s="77"/>
      <c r="Q1" s="77"/>
      <c r="R1" s="77"/>
      <c r="S1" s="35"/>
    </row>
    <row r="2" spans="1:40" s="4" customFormat="1" ht="15.75" thickBot="1" x14ac:dyDescent="0.3">
      <c r="A2" s="36"/>
      <c r="B2" s="33"/>
      <c r="C2" s="29"/>
      <c r="D2" s="29"/>
      <c r="E2" s="29"/>
      <c r="F2" s="29"/>
      <c r="G2" s="29"/>
      <c r="H2" s="29"/>
      <c r="I2" s="29"/>
      <c r="J2" s="29"/>
      <c r="K2" s="29"/>
      <c r="L2" s="29"/>
      <c r="M2" s="29"/>
      <c r="N2" s="29"/>
      <c r="O2" s="29"/>
      <c r="P2" s="29"/>
      <c r="Q2" s="29"/>
      <c r="R2" s="36"/>
      <c r="S2" s="34" t="s">
        <v>21</v>
      </c>
    </row>
    <row r="3" spans="1:40" s="27" customFormat="1" ht="30.75" customHeight="1" x14ac:dyDescent="0.2">
      <c r="A3" s="37" t="s">
        <v>43</v>
      </c>
      <c r="B3" s="38" t="s">
        <v>6</v>
      </c>
      <c r="C3" s="38" t="s">
        <v>7</v>
      </c>
      <c r="D3" s="38" t="s">
        <v>8</v>
      </c>
      <c r="E3" s="38" t="s">
        <v>9</v>
      </c>
      <c r="F3" s="38" t="s">
        <v>10</v>
      </c>
      <c r="G3" s="38" t="s">
        <v>11</v>
      </c>
      <c r="H3" s="38" t="s">
        <v>12</v>
      </c>
      <c r="I3" s="38" t="s">
        <v>53</v>
      </c>
      <c r="J3" s="38" t="s">
        <v>13</v>
      </c>
      <c r="K3" s="38" t="s">
        <v>14</v>
      </c>
      <c r="L3" s="38" t="s">
        <v>15</v>
      </c>
      <c r="M3" s="38" t="s">
        <v>16</v>
      </c>
      <c r="N3" s="38" t="s">
        <v>17</v>
      </c>
      <c r="O3" s="38" t="s">
        <v>46</v>
      </c>
      <c r="P3" s="38" t="s">
        <v>47</v>
      </c>
      <c r="Q3" s="38" t="s">
        <v>59</v>
      </c>
      <c r="R3" s="38" t="s">
        <v>60</v>
      </c>
      <c r="S3" s="39" t="s">
        <v>18</v>
      </c>
      <c r="T3" s="26"/>
      <c r="U3" s="26"/>
      <c r="V3" s="26"/>
      <c r="W3" s="26"/>
      <c r="X3" s="26"/>
      <c r="Y3" s="26"/>
      <c r="Z3" s="26"/>
      <c r="AA3" s="26"/>
      <c r="AB3" s="26"/>
      <c r="AC3" s="26"/>
      <c r="AD3" s="26"/>
      <c r="AE3" s="26"/>
      <c r="AF3" s="26"/>
      <c r="AG3" s="26"/>
      <c r="AH3" s="26"/>
      <c r="AI3" s="26"/>
      <c r="AJ3" s="26"/>
      <c r="AK3" s="26"/>
      <c r="AL3" s="26"/>
      <c r="AM3" s="26"/>
      <c r="AN3" s="26"/>
    </row>
    <row r="4" spans="1:40" ht="15" customHeight="1" x14ac:dyDescent="0.25">
      <c r="A4" s="40" t="str">
        <f>'2з '!A4</f>
        <v>01. Accident</v>
      </c>
      <c r="B4" s="68">
        <f>'[2]4'!B3</f>
        <v>9800</v>
      </c>
      <c r="C4" s="41">
        <f>'[2]4'!C3</f>
        <v>8791</v>
      </c>
      <c r="D4" s="41">
        <f>'[2]4'!D3</f>
        <v>2331</v>
      </c>
      <c r="E4" s="41">
        <f>'[2]4'!E3</f>
        <v>0</v>
      </c>
      <c r="F4" s="41">
        <f>'[2]4'!F3</f>
        <v>319</v>
      </c>
      <c r="G4" s="41">
        <f>'[2]4'!G3</f>
        <v>934</v>
      </c>
      <c r="H4" s="41">
        <f>'[2]4'!H3</f>
        <v>22</v>
      </c>
      <c r="I4" s="41">
        <f>'[2]4'!I3</f>
        <v>11277</v>
      </c>
      <c r="J4" s="41">
        <f>'[2]4'!J3</f>
        <v>1081</v>
      </c>
      <c r="K4" s="41">
        <f>'[2]4'!K3</f>
        <v>0</v>
      </c>
      <c r="L4" s="41">
        <f>'[2]4'!L3</f>
        <v>0</v>
      </c>
      <c r="M4" s="41">
        <f>'[2]4'!M3</f>
        <v>5600</v>
      </c>
      <c r="N4" s="41">
        <f>'[2]4'!N3</f>
        <v>13636</v>
      </c>
      <c r="O4" s="41">
        <f>'[2]4'!O3</f>
        <v>590</v>
      </c>
      <c r="P4" s="41">
        <f>'[2]4'!P3</f>
        <v>229</v>
      </c>
      <c r="Q4" s="41">
        <f>'[2]4'!Q3</f>
        <v>0</v>
      </c>
      <c r="R4" s="41">
        <f>'[2]4'!R3</f>
        <v>0</v>
      </c>
      <c r="S4" s="42">
        <f>'[2]4'!S3</f>
        <v>54610</v>
      </c>
    </row>
    <row r="5" spans="1:40" ht="15" customHeight="1" x14ac:dyDescent="0.25">
      <c r="A5" s="40" t="str">
        <f>'2з '!A5</f>
        <v>02. Health</v>
      </c>
      <c r="B5" s="68">
        <f>'[2]4'!B4</f>
        <v>2588</v>
      </c>
      <c r="C5" s="41">
        <f>'[2]4'!C4</f>
        <v>0</v>
      </c>
      <c r="D5" s="41">
        <f>'[2]4'!D4</f>
        <v>0</v>
      </c>
      <c r="E5" s="41">
        <f>'[2]4'!E4</f>
        <v>0</v>
      </c>
      <c r="F5" s="41">
        <f>'[2]4'!F4</f>
        <v>43</v>
      </c>
      <c r="G5" s="41">
        <f>'[2]4'!G4</f>
        <v>0</v>
      </c>
      <c r="H5" s="41">
        <f>'[2]4'!H4</f>
        <v>221</v>
      </c>
      <c r="I5" s="41">
        <f>'[2]4'!I4</f>
        <v>0</v>
      </c>
      <c r="J5" s="41">
        <f>'[2]4'!J4</f>
        <v>0</v>
      </c>
      <c r="K5" s="41">
        <f>'[2]4'!K4</f>
        <v>0</v>
      </c>
      <c r="L5" s="41">
        <f>'[2]4'!L4</f>
        <v>0</v>
      </c>
      <c r="M5" s="41">
        <f>'[2]4'!M4</f>
        <v>72</v>
      </c>
      <c r="N5" s="41">
        <f>'[2]4'!N4</f>
        <v>0</v>
      </c>
      <c r="O5" s="41">
        <f>'[2]4'!O4</f>
        <v>0</v>
      </c>
      <c r="P5" s="41">
        <f>'[2]4'!P4</f>
        <v>57</v>
      </c>
      <c r="Q5" s="41">
        <f>'[2]4'!Q4</f>
        <v>0</v>
      </c>
      <c r="R5" s="41">
        <f>'[2]4'!R4</f>
        <v>0</v>
      </c>
      <c r="S5" s="42">
        <f>'[2]4'!S4</f>
        <v>2981</v>
      </c>
    </row>
    <row r="6" spans="1:40" ht="15" customHeight="1" x14ac:dyDescent="0.25">
      <c r="A6" s="40" t="str">
        <f>'2з '!A6</f>
        <v>03. Motor vehicles (casco)</v>
      </c>
      <c r="B6" s="68">
        <f>'[2]4'!B5</f>
        <v>13231</v>
      </c>
      <c r="C6" s="41">
        <f>'[2]4'!C5</f>
        <v>6078</v>
      </c>
      <c r="D6" s="41">
        <f>'[2]4'!D5</f>
        <v>2729</v>
      </c>
      <c r="E6" s="41">
        <f>'[2]4'!E5</f>
        <v>0</v>
      </c>
      <c r="F6" s="41">
        <f>'[2]4'!F5</f>
        <v>671</v>
      </c>
      <c r="G6" s="41">
        <f>'[2]4'!G5</f>
        <v>2919</v>
      </c>
      <c r="H6" s="41">
        <f>'[2]4'!H5</f>
        <v>56</v>
      </c>
      <c r="I6" s="41">
        <f>'[2]4'!I5</f>
        <v>684</v>
      </c>
      <c r="J6" s="41">
        <f>'[2]4'!J5</f>
        <v>513</v>
      </c>
      <c r="K6" s="41">
        <f>'[2]4'!K5</f>
        <v>0</v>
      </c>
      <c r="L6" s="41">
        <f>'[2]4'!L5</f>
        <v>0</v>
      </c>
      <c r="M6" s="41">
        <f>'[2]4'!M5</f>
        <v>1412</v>
      </c>
      <c r="N6" s="41">
        <f>'[2]4'!N5</f>
        <v>230</v>
      </c>
      <c r="O6" s="41">
        <f>'[2]4'!O5</f>
        <v>141</v>
      </c>
      <c r="P6" s="41">
        <f>'[2]4'!P5</f>
        <v>546</v>
      </c>
      <c r="Q6" s="41">
        <f>'[2]4'!Q5</f>
        <v>0</v>
      </c>
      <c r="R6" s="41">
        <f>'[2]4'!R5</f>
        <v>0</v>
      </c>
      <c r="S6" s="42">
        <f>'[2]4'!S5</f>
        <v>29210</v>
      </c>
    </row>
    <row r="7" spans="1:40" ht="15" customHeight="1" x14ac:dyDescent="0.25">
      <c r="A7" s="40" t="s">
        <v>66</v>
      </c>
      <c r="B7" s="68">
        <f>'[2]4'!B8</f>
        <v>0</v>
      </c>
      <c r="C7" s="41">
        <f>'[2]4'!C8</f>
        <v>0</v>
      </c>
      <c r="D7" s="41">
        <f>'[2]4'!D8</f>
        <v>0</v>
      </c>
      <c r="E7" s="41">
        <f>'[2]4'!E8</f>
        <v>0</v>
      </c>
      <c r="F7" s="41">
        <f>'[2]4'!F8</f>
        <v>0</v>
      </c>
      <c r="G7" s="41">
        <f>'[2]4'!G8</f>
        <v>0</v>
      </c>
      <c r="H7" s="41">
        <f>'[2]4'!H8</f>
        <v>0</v>
      </c>
      <c r="I7" s="41">
        <f>'[2]4'!I8</f>
        <v>0</v>
      </c>
      <c r="J7" s="41">
        <f>'[2]4'!J8</f>
        <v>0</v>
      </c>
      <c r="K7" s="41">
        <f>'[2]4'!K8</f>
        <v>0</v>
      </c>
      <c r="L7" s="41">
        <f>'[2]4'!L8</f>
        <v>0</v>
      </c>
      <c r="M7" s="41">
        <f>'[2]4'!M8</f>
        <v>6</v>
      </c>
      <c r="N7" s="41">
        <f>'[2]4'!N8</f>
        <v>0</v>
      </c>
      <c r="O7" s="41">
        <f>'[2]4'!O8</f>
        <v>0</v>
      </c>
      <c r="P7" s="41">
        <f>'[2]4'!P8</f>
        <v>0</v>
      </c>
      <c r="Q7" s="41">
        <f>'[2]4'!Q8</f>
        <v>0</v>
      </c>
      <c r="R7" s="41">
        <f>'[2]4'!R8</f>
        <v>0</v>
      </c>
      <c r="S7" s="42">
        <f>'[2]4'!S8</f>
        <v>6</v>
      </c>
    </row>
    <row r="8" spans="1:40" ht="15" customHeight="1" x14ac:dyDescent="0.25">
      <c r="A8" s="40" t="str">
        <f>'2з '!A8</f>
        <v>07. Cargo</v>
      </c>
      <c r="B8" s="68">
        <f>'[2]4'!B9</f>
        <v>417</v>
      </c>
      <c r="C8" s="41">
        <f>'[2]4'!C9</f>
        <v>4482</v>
      </c>
      <c r="D8" s="41">
        <f>'[2]4'!D9</f>
        <v>133</v>
      </c>
      <c r="E8" s="41">
        <f>'[2]4'!E9</f>
        <v>0</v>
      </c>
      <c r="F8" s="41">
        <f>'[2]4'!F9</f>
        <v>5</v>
      </c>
      <c r="G8" s="41">
        <f>'[2]4'!G9</f>
        <v>108</v>
      </c>
      <c r="H8" s="41">
        <f>'[2]4'!H9</f>
        <v>0</v>
      </c>
      <c r="I8" s="41">
        <f>'[2]4'!I9</f>
        <v>0</v>
      </c>
      <c r="J8" s="41">
        <f>'[2]4'!J9</f>
        <v>24</v>
      </c>
      <c r="K8" s="41">
        <f>'[2]4'!K9</f>
        <v>0</v>
      </c>
      <c r="L8" s="41">
        <f>'[2]4'!L9</f>
        <v>0</v>
      </c>
      <c r="M8" s="41">
        <f>'[2]4'!M9</f>
        <v>13</v>
      </c>
      <c r="N8" s="41">
        <f>'[2]4'!N9</f>
        <v>0</v>
      </c>
      <c r="O8" s="41">
        <f>'[2]4'!O9</f>
        <v>0</v>
      </c>
      <c r="P8" s="41">
        <f>'[2]4'!P9</f>
        <v>2</v>
      </c>
      <c r="Q8" s="41">
        <f>'[2]4'!Q9</f>
        <v>0</v>
      </c>
      <c r="R8" s="41">
        <f>'[2]4'!R9</f>
        <v>0</v>
      </c>
      <c r="S8" s="42">
        <f>'[2]4'!S9</f>
        <v>5184</v>
      </c>
    </row>
    <row r="9" spans="1:40" x14ac:dyDescent="0.25">
      <c r="A9" s="40" t="str">
        <f>'2з '!A9</f>
        <v>08.  Property, fire and nat.forces</v>
      </c>
      <c r="B9" s="68">
        <f>'[2]4'!B10</f>
        <v>7597</v>
      </c>
      <c r="C9" s="41">
        <f>'[2]4'!C10</f>
        <v>9372</v>
      </c>
      <c r="D9" s="41">
        <f>'[2]4'!D10</f>
        <v>520</v>
      </c>
      <c r="E9" s="41">
        <f>'[2]4'!E10</f>
        <v>0</v>
      </c>
      <c r="F9" s="41">
        <f>'[2]4'!F10</f>
        <v>90</v>
      </c>
      <c r="G9" s="41">
        <f>'[2]4'!G10</f>
        <v>292</v>
      </c>
      <c r="H9" s="41">
        <f>'[2]4'!H10</f>
        <v>25</v>
      </c>
      <c r="I9" s="41">
        <f>'[2]4'!I10</f>
        <v>4035</v>
      </c>
      <c r="J9" s="41">
        <f>'[2]4'!J10</f>
        <v>532</v>
      </c>
      <c r="K9" s="41">
        <f>'[2]4'!K10</f>
        <v>341</v>
      </c>
      <c r="L9" s="41">
        <f>'[2]4'!L10</f>
        <v>0</v>
      </c>
      <c r="M9" s="41">
        <f>'[2]4'!M10</f>
        <v>4894</v>
      </c>
      <c r="N9" s="41">
        <f>'[2]4'!N10</f>
        <v>10654</v>
      </c>
      <c r="O9" s="41">
        <f>'[2]4'!O10</f>
        <v>9202</v>
      </c>
      <c r="P9" s="41">
        <f>'[2]4'!P10</f>
        <v>65</v>
      </c>
      <c r="Q9" s="41">
        <f>'[2]4'!Q10</f>
        <v>0</v>
      </c>
      <c r="R9" s="41">
        <f>'[2]4'!R10</f>
        <v>0</v>
      </c>
      <c r="S9" s="42">
        <f>'[2]4'!S10</f>
        <v>47619</v>
      </c>
    </row>
    <row r="10" spans="1:40" x14ac:dyDescent="0.25">
      <c r="A10" s="40" t="str">
        <f>'2з '!A10</f>
        <v>09.  Property, other</v>
      </c>
      <c r="B10" s="68">
        <f>'[2]4'!B11</f>
        <v>18864</v>
      </c>
      <c r="C10" s="41">
        <f>'[2]4'!C11</f>
        <v>10036</v>
      </c>
      <c r="D10" s="41">
        <f>'[2]4'!D11</f>
        <v>351</v>
      </c>
      <c r="E10" s="41">
        <f>'[2]4'!E11</f>
        <v>0</v>
      </c>
      <c r="F10" s="41">
        <f>'[2]4'!F11</f>
        <v>189</v>
      </c>
      <c r="G10" s="41">
        <f>'[2]4'!G11</f>
        <v>183</v>
      </c>
      <c r="H10" s="41">
        <f>'[2]4'!H11</f>
        <v>19</v>
      </c>
      <c r="I10" s="41">
        <f>'[2]4'!I11</f>
        <v>6060</v>
      </c>
      <c r="J10" s="41">
        <f>'[2]4'!J11</f>
        <v>283</v>
      </c>
      <c r="K10" s="41">
        <f>'[2]4'!K11</f>
        <v>606</v>
      </c>
      <c r="L10" s="41">
        <f>'[2]4'!L11</f>
        <v>0</v>
      </c>
      <c r="M10" s="41">
        <f>'[2]4'!M11</f>
        <v>0</v>
      </c>
      <c r="N10" s="41">
        <f>'[2]4'!N11</f>
        <v>946</v>
      </c>
      <c r="O10" s="41">
        <f>'[2]4'!O11</f>
        <v>21514</v>
      </c>
      <c r="P10" s="41">
        <f>'[2]4'!P11</f>
        <v>182</v>
      </c>
      <c r="Q10" s="41">
        <f>'[2]4'!Q11</f>
        <v>0</v>
      </c>
      <c r="R10" s="41">
        <f>'[2]4'!R11</f>
        <v>0</v>
      </c>
      <c r="S10" s="42">
        <f>'[2]4'!S11</f>
        <v>59233</v>
      </c>
    </row>
    <row r="11" spans="1:40" x14ac:dyDescent="0.25">
      <c r="A11" s="40" t="str">
        <f>'2з '!A11</f>
        <v>10. MTPL (total)</v>
      </c>
      <c r="B11" s="68">
        <f>'[2]4'!B12</f>
        <v>40728</v>
      </c>
      <c r="C11" s="41">
        <f>'[2]4'!C12</f>
        <v>37393</v>
      </c>
      <c r="D11" s="41">
        <f>'[2]4'!D12</f>
        <v>26200</v>
      </c>
      <c r="E11" s="41">
        <f>'[2]4'!E12</f>
        <v>0</v>
      </c>
      <c r="F11" s="41">
        <f>'[2]4'!F12</f>
        <v>1033</v>
      </c>
      <c r="G11" s="41">
        <f>'[2]4'!G12</f>
        <v>24983</v>
      </c>
      <c r="H11" s="41">
        <f>'[2]4'!H12</f>
        <v>178</v>
      </c>
      <c r="I11" s="41">
        <f>'[2]4'!I12</f>
        <v>493</v>
      </c>
      <c r="J11" s="41">
        <f>'[2]4'!J12</f>
        <v>6145</v>
      </c>
      <c r="K11" s="41">
        <f>'[2]4'!K12</f>
        <v>0</v>
      </c>
      <c r="L11" s="41">
        <f>'[2]4'!L12</f>
        <v>0</v>
      </c>
      <c r="M11" s="41">
        <f>'[2]4'!M12</f>
        <v>969</v>
      </c>
      <c r="N11" s="41">
        <f>'[2]4'!N12</f>
        <v>724</v>
      </c>
      <c r="O11" s="41">
        <f>'[2]4'!O12</f>
        <v>25</v>
      </c>
      <c r="P11" s="41">
        <f>'[2]4'!P12</f>
        <v>3453</v>
      </c>
      <c r="Q11" s="41">
        <f>'[2]4'!Q12</f>
        <v>0</v>
      </c>
      <c r="R11" s="41">
        <f>'[2]4'!R12</f>
        <v>0</v>
      </c>
      <c r="S11" s="42">
        <f>'[2]4'!S12</f>
        <v>142324</v>
      </c>
    </row>
    <row r="12" spans="1:40" x14ac:dyDescent="0.25">
      <c r="A12" s="40" t="str">
        <f>'2з '!A12</f>
        <v>12. Vessel's liability</v>
      </c>
      <c r="B12" s="68">
        <f>'[2]4'!B14</f>
        <v>24</v>
      </c>
      <c r="C12" s="41">
        <f>'[2]4'!C14</f>
        <v>25</v>
      </c>
      <c r="D12" s="41">
        <f>'[2]4'!D14</f>
        <v>7</v>
      </c>
      <c r="E12" s="41">
        <f>'[2]4'!E14</f>
        <v>0</v>
      </c>
      <c r="F12" s="41">
        <f>'[2]4'!F14</f>
        <v>0</v>
      </c>
      <c r="G12" s="41">
        <f>'[2]4'!G14</f>
        <v>0</v>
      </c>
      <c r="H12" s="41">
        <f>'[2]4'!H14</f>
        <v>0</v>
      </c>
      <c r="I12" s="41">
        <f>'[2]4'!I14</f>
        <v>0</v>
      </c>
      <c r="J12" s="41">
        <f>'[2]4'!J14</f>
        <v>0</v>
      </c>
      <c r="K12" s="41">
        <f>'[2]4'!K14</f>
        <v>0</v>
      </c>
      <c r="L12" s="41">
        <f>'[2]4'!L14</f>
        <v>0</v>
      </c>
      <c r="M12" s="41">
        <f>'[2]4'!M14</f>
        <v>0</v>
      </c>
      <c r="N12" s="41">
        <f>'[2]4'!N14</f>
        <v>0</v>
      </c>
      <c r="O12" s="41">
        <f>'[2]4'!O14</f>
        <v>0</v>
      </c>
      <c r="P12" s="41">
        <f>'[2]4'!P14</f>
        <v>0</v>
      </c>
      <c r="Q12" s="41">
        <f>'[2]4'!Q14</f>
        <v>0</v>
      </c>
      <c r="R12" s="41">
        <f>'[2]4'!R14</f>
        <v>0</v>
      </c>
      <c r="S12" s="42">
        <f>'[2]4'!S14</f>
        <v>56</v>
      </c>
    </row>
    <row r="13" spans="1:40" x14ac:dyDescent="0.25">
      <c r="A13" s="40" t="str">
        <f>'2з '!A13</f>
        <v>13. General liability</v>
      </c>
      <c r="B13" s="68">
        <f>'[2]4'!B15</f>
        <v>3212</v>
      </c>
      <c r="C13" s="41">
        <f>'[2]4'!C15</f>
        <v>1261</v>
      </c>
      <c r="D13" s="41">
        <f>'[2]4'!D15</f>
        <v>438</v>
      </c>
      <c r="E13" s="41">
        <f>'[2]4'!E15</f>
        <v>0</v>
      </c>
      <c r="F13" s="41">
        <f>'[2]4'!F15</f>
        <v>68</v>
      </c>
      <c r="G13" s="41">
        <f>'[2]4'!G15</f>
        <v>45</v>
      </c>
      <c r="H13" s="41">
        <f>'[2]4'!H15</f>
        <v>15</v>
      </c>
      <c r="I13" s="41">
        <f>'[2]4'!I15</f>
        <v>6</v>
      </c>
      <c r="J13" s="41">
        <f>'[2]4'!J15</f>
        <v>36</v>
      </c>
      <c r="K13" s="41">
        <f>'[2]4'!K15</f>
        <v>0</v>
      </c>
      <c r="L13" s="41">
        <f>'[2]4'!L15</f>
        <v>0</v>
      </c>
      <c r="M13" s="41">
        <f>'[2]4'!M15</f>
        <v>27</v>
      </c>
      <c r="N13" s="41">
        <f>'[2]4'!N15</f>
        <v>421</v>
      </c>
      <c r="O13" s="41">
        <f>'[2]4'!O15</f>
        <v>15</v>
      </c>
      <c r="P13" s="41">
        <f>'[2]4'!P15</f>
        <v>12</v>
      </c>
      <c r="Q13" s="41">
        <f>'[2]4'!Q15</f>
        <v>0</v>
      </c>
      <c r="R13" s="41">
        <f>'[2]4'!R15</f>
        <v>0</v>
      </c>
      <c r="S13" s="42">
        <f>'[2]4'!S15</f>
        <v>5556</v>
      </c>
    </row>
    <row r="14" spans="1:40" x14ac:dyDescent="0.25">
      <c r="A14" s="40" t="str">
        <f>'2з '!A14</f>
        <v>14. Credit</v>
      </c>
      <c r="B14" s="68">
        <f>'[2]4'!B16</f>
        <v>0</v>
      </c>
      <c r="C14" s="41">
        <f>'[2]4'!C16</f>
        <v>0</v>
      </c>
      <c r="D14" s="41">
        <f>'[2]4'!D16</f>
        <v>0</v>
      </c>
      <c r="E14" s="41">
        <f>'[2]4'!E16</f>
        <v>0</v>
      </c>
      <c r="F14" s="41">
        <f>'[2]4'!F16</f>
        <v>0</v>
      </c>
      <c r="G14" s="41">
        <f>'[2]4'!G16</f>
        <v>0</v>
      </c>
      <c r="H14" s="41">
        <f>'[2]4'!H16</f>
        <v>0</v>
      </c>
      <c r="I14" s="41">
        <f>'[2]4'!I16</f>
        <v>0</v>
      </c>
      <c r="J14" s="41">
        <f>'[2]4'!J16</f>
        <v>0</v>
      </c>
      <c r="K14" s="41">
        <f>'[2]4'!K16</f>
        <v>0</v>
      </c>
      <c r="L14" s="41">
        <f>'[2]4'!L16</f>
        <v>0</v>
      </c>
      <c r="M14" s="41">
        <f>'[2]4'!M16</f>
        <v>0</v>
      </c>
      <c r="N14" s="41">
        <f>'[2]4'!N16</f>
        <v>22</v>
      </c>
      <c r="O14" s="41">
        <f>'[2]4'!O16</f>
        <v>703</v>
      </c>
      <c r="P14" s="41">
        <f>'[2]4'!P16</f>
        <v>0</v>
      </c>
      <c r="Q14" s="41">
        <f>'[2]4'!Q16</f>
        <v>0</v>
      </c>
      <c r="R14" s="41">
        <f>'[2]4'!R16</f>
        <v>0</v>
      </c>
      <c r="S14" s="42">
        <f>'[2]4'!S16</f>
        <v>725</v>
      </c>
    </row>
    <row r="15" spans="1:40" x14ac:dyDescent="0.25">
      <c r="A15" s="40" t="str">
        <f>'2з '!A15</f>
        <v>16. Financial losses</v>
      </c>
      <c r="B15" s="68">
        <f>'[2]4'!B18</f>
        <v>423</v>
      </c>
      <c r="C15" s="41">
        <f>'[2]4'!C18</f>
        <v>87</v>
      </c>
      <c r="D15" s="41">
        <f>'[2]4'!D18</f>
        <v>0</v>
      </c>
      <c r="E15" s="41">
        <f>'[2]4'!E18</f>
        <v>0</v>
      </c>
      <c r="F15" s="41">
        <f>'[2]4'!F18</f>
        <v>0</v>
      </c>
      <c r="G15" s="41">
        <f>'[2]4'!G18</f>
        <v>0</v>
      </c>
      <c r="H15" s="41">
        <f>'[2]4'!H18</f>
        <v>0</v>
      </c>
      <c r="I15" s="41">
        <f>'[2]4'!I18</f>
        <v>0</v>
      </c>
      <c r="J15" s="41">
        <f>'[2]4'!J18</f>
        <v>0</v>
      </c>
      <c r="K15" s="41">
        <f>'[2]4'!K18</f>
        <v>0</v>
      </c>
      <c r="L15" s="41">
        <f>'[2]4'!L18</f>
        <v>0</v>
      </c>
      <c r="M15" s="41">
        <f>'[2]4'!M18</f>
        <v>0</v>
      </c>
      <c r="N15" s="41">
        <f>'[2]4'!N18</f>
        <v>0</v>
      </c>
      <c r="O15" s="41">
        <f>'[2]4'!O18</f>
        <v>0</v>
      </c>
      <c r="P15" s="41">
        <f>'[2]4'!P18</f>
        <v>0</v>
      </c>
      <c r="Q15" s="41">
        <f>'[2]4'!Q18</f>
        <v>0</v>
      </c>
      <c r="R15" s="41">
        <f>'[2]4'!R18</f>
        <v>0</v>
      </c>
      <c r="S15" s="42">
        <f>'[2]4'!S18</f>
        <v>510</v>
      </c>
    </row>
    <row r="16" spans="1:40" x14ac:dyDescent="0.25">
      <c r="A16" s="40" t="str">
        <f>'2з '!A16</f>
        <v>18.Tourists assistance</v>
      </c>
      <c r="B16" s="68">
        <f>'[2]4'!B20</f>
        <v>1578</v>
      </c>
      <c r="C16" s="41">
        <f>'[2]4'!C20</f>
        <v>710</v>
      </c>
      <c r="D16" s="41">
        <f>'[2]4'!D20</f>
        <v>378</v>
      </c>
      <c r="E16" s="41">
        <f>'[2]4'!E20</f>
        <v>0</v>
      </c>
      <c r="F16" s="41">
        <f>'[2]4'!F20</f>
        <v>49</v>
      </c>
      <c r="G16" s="41">
        <f>'[2]4'!G20</f>
        <v>220</v>
      </c>
      <c r="H16" s="41">
        <f>'[2]4'!H20</f>
        <v>10</v>
      </c>
      <c r="I16" s="41">
        <f>'[2]4'!I20</f>
        <v>241</v>
      </c>
      <c r="J16" s="41">
        <f>'[2]4'!J20</f>
        <v>193</v>
      </c>
      <c r="K16" s="41">
        <f>'[2]4'!K20</f>
        <v>0</v>
      </c>
      <c r="L16" s="41">
        <f>'[2]4'!L20</f>
        <v>0</v>
      </c>
      <c r="M16" s="41">
        <f>'[2]4'!M20</f>
        <v>128</v>
      </c>
      <c r="N16" s="41">
        <f>'[2]4'!N20</f>
        <v>385</v>
      </c>
      <c r="O16" s="41">
        <f>'[2]4'!O20</f>
        <v>18</v>
      </c>
      <c r="P16" s="41">
        <f>'[2]4'!P20</f>
        <v>134</v>
      </c>
      <c r="Q16" s="41">
        <f>'[2]4'!Q20</f>
        <v>0</v>
      </c>
      <c r="R16" s="41">
        <f>'[2]4'!R20</f>
        <v>0</v>
      </c>
      <c r="S16" s="42">
        <f>'[2]4'!S20</f>
        <v>4044</v>
      </c>
    </row>
    <row r="17" spans="1:19" x14ac:dyDescent="0.25">
      <c r="A17" s="40" t="str">
        <f>'2з '!A17</f>
        <v>19. Life insurance</v>
      </c>
      <c r="B17" s="68">
        <f>'[2]4'!B21</f>
        <v>1999</v>
      </c>
      <c r="C17" s="41">
        <f>'[2]4'!C21</f>
        <v>3455</v>
      </c>
      <c r="D17" s="41">
        <f>'[2]4'!D21</f>
        <v>1506</v>
      </c>
      <c r="E17" s="41">
        <f>'[2]4'!E21</f>
        <v>55878</v>
      </c>
      <c r="F17" s="41">
        <f>'[2]4'!F21</f>
        <v>0</v>
      </c>
      <c r="G17" s="41">
        <f>'[2]4'!G21</f>
        <v>0</v>
      </c>
      <c r="H17" s="41">
        <f>'[2]4'!H21</f>
        <v>3718</v>
      </c>
      <c r="I17" s="41">
        <f>'[2]4'!I21</f>
        <v>38287</v>
      </c>
      <c r="J17" s="41">
        <f>'[2]4'!J21</f>
        <v>239</v>
      </c>
      <c r="K17" s="41">
        <f>'[2]4'!K21</f>
        <v>8533</v>
      </c>
      <c r="L17" s="41">
        <f>'[2]4'!L21</f>
        <v>34847</v>
      </c>
      <c r="M17" s="41">
        <f>'[2]4'!M21</f>
        <v>5425</v>
      </c>
      <c r="N17" s="41">
        <f>'[2]4'!N21</f>
        <v>38741</v>
      </c>
      <c r="O17" s="41">
        <f>'[2]4'!O21</f>
        <v>0</v>
      </c>
      <c r="P17" s="41">
        <f>'[2]4'!P21</f>
        <v>194</v>
      </c>
      <c r="Q17" s="41">
        <f>'[2]4'!Q21</f>
        <v>6311</v>
      </c>
      <c r="R17" s="41">
        <f>'[2]4'!R21</f>
        <v>4136</v>
      </c>
      <c r="S17" s="42">
        <f>'[2]4'!S21</f>
        <v>203269</v>
      </c>
    </row>
    <row r="18" spans="1:19" x14ac:dyDescent="0.25">
      <c r="A18" s="40" t="str">
        <f>'2з '!A18</f>
        <v>21. Unit- linked</v>
      </c>
      <c r="B18" s="68">
        <f>'[2]4'!B23</f>
        <v>19</v>
      </c>
      <c r="C18" s="41">
        <f>'[2]4'!C23</f>
        <v>149</v>
      </c>
      <c r="D18" s="41">
        <f>'[2]4'!D23</f>
        <v>107</v>
      </c>
      <c r="E18" s="41">
        <f>'[2]4'!E23</f>
        <v>0</v>
      </c>
      <c r="F18" s="41">
        <f>'[2]4'!F23</f>
        <v>41</v>
      </c>
      <c r="G18" s="41">
        <f>'[2]4'!G23</f>
        <v>0</v>
      </c>
      <c r="H18" s="41">
        <f>'[2]4'!H23</f>
        <v>1980</v>
      </c>
      <c r="I18" s="41">
        <f>'[2]4'!I23</f>
        <v>0</v>
      </c>
      <c r="J18" s="41">
        <f>'[2]4'!J23</f>
        <v>0</v>
      </c>
      <c r="K18" s="41">
        <f>'[2]4'!K23</f>
        <v>0</v>
      </c>
      <c r="L18" s="41">
        <f>'[2]4'!L23</f>
        <v>0</v>
      </c>
      <c r="M18" s="41">
        <f>'[2]4'!M23</f>
        <v>0</v>
      </c>
      <c r="N18" s="41">
        <f>'[2]4'!N23</f>
        <v>0</v>
      </c>
      <c r="O18" s="41">
        <f>'[2]4'!O23</f>
        <v>0</v>
      </c>
      <c r="P18" s="41">
        <f>'[2]4'!P23</f>
        <v>0</v>
      </c>
      <c r="Q18" s="41">
        <f>'[2]4'!Q23</f>
        <v>0</v>
      </c>
      <c r="R18" s="41">
        <f>'[2]4'!R23</f>
        <v>0</v>
      </c>
      <c r="S18" s="42">
        <f>'[2]4'!S23</f>
        <v>2296</v>
      </c>
    </row>
    <row r="19" spans="1:19" ht="24" customHeight="1" thickBot="1" x14ac:dyDescent="0.3">
      <c r="A19" s="43" t="str">
        <f>'2з '!A19</f>
        <v>Total</v>
      </c>
      <c r="B19" s="44">
        <f>'[2]4'!B26</f>
        <v>100480</v>
      </c>
      <c r="C19" s="44">
        <f>'[2]4'!C26</f>
        <v>81839</v>
      </c>
      <c r="D19" s="44">
        <f>'[2]4'!D26</f>
        <v>34700</v>
      </c>
      <c r="E19" s="44">
        <f>'[2]4'!E26</f>
        <v>55878</v>
      </c>
      <c r="F19" s="44">
        <f>'[2]4'!F26</f>
        <v>2508</v>
      </c>
      <c r="G19" s="44">
        <f>'[2]4'!G26</f>
        <v>29684</v>
      </c>
      <c r="H19" s="44">
        <f>'[2]4'!H26</f>
        <v>6244</v>
      </c>
      <c r="I19" s="44">
        <f>'[2]4'!I26</f>
        <v>61083</v>
      </c>
      <c r="J19" s="44">
        <f>'[2]4'!J26</f>
        <v>9046</v>
      </c>
      <c r="K19" s="44">
        <f>'[2]4'!K26</f>
        <v>9480</v>
      </c>
      <c r="L19" s="44">
        <f>'[2]4'!L26</f>
        <v>34847</v>
      </c>
      <c r="M19" s="44">
        <f>'[2]4'!M26</f>
        <v>18546</v>
      </c>
      <c r="N19" s="44">
        <f>'[2]4'!N26</f>
        <v>65759</v>
      </c>
      <c r="O19" s="44">
        <f>'[2]4'!O26</f>
        <v>32208</v>
      </c>
      <c r="P19" s="44">
        <f>'[2]4'!P26</f>
        <v>4874</v>
      </c>
      <c r="Q19" s="44">
        <f>'[2]4'!Q26</f>
        <v>6311</v>
      </c>
      <c r="R19" s="44">
        <f>'[2]4'!R26</f>
        <v>4136</v>
      </c>
      <c r="S19" s="45">
        <f>'[2]4'!S26</f>
        <v>557623</v>
      </c>
    </row>
    <row r="20" spans="1:19" s="4" customFormat="1" x14ac:dyDescent="0.25">
      <c r="C20" s="22"/>
    </row>
    <row r="21" spans="1:19" s="23" customFormat="1" x14ac:dyDescent="0.25"/>
    <row r="22" spans="1:19" s="23" customFormat="1" x14ac:dyDescent="0.25"/>
    <row r="23" spans="1:19" s="23" customFormat="1" x14ac:dyDescent="0.25"/>
    <row r="24" spans="1:19" s="23" customFormat="1" x14ac:dyDescent="0.25"/>
    <row r="25" spans="1:19" s="23" customFormat="1" x14ac:dyDescent="0.25"/>
    <row r="26" spans="1:19" s="23" customFormat="1" x14ac:dyDescent="0.25"/>
    <row r="27" spans="1:19" s="23" customFormat="1" x14ac:dyDescent="0.25"/>
    <row r="28" spans="1:19" s="23" customFormat="1" x14ac:dyDescent="0.25"/>
    <row r="29" spans="1:19" s="23" customFormat="1" x14ac:dyDescent="0.25"/>
    <row r="30" spans="1:19" s="23" customFormat="1" x14ac:dyDescent="0.25"/>
    <row r="31" spans="1:19" s="23" customFormat="1" x14ac:dyDescent="0.25"/>
    <row r="32" spans="1:19" s="23" customFormat="1" x14ac:dyDescent="0.25"/>
    <row r="33" s="23" customFormat="1" x14ac:dyDescent="0.25"/>
    <row r="34" s="23" customFormat="1" x14ac:dyDescent="0.25"/>
    <row r="35" s="23" customFormat="1" x14ac:dyDescent="0.25"/>
    <row r="36" s="23" customFormat="1" x14ac:dyDescent="0.25"/>
    <row r="37" s="23" customFormat="1" x14ac:dyDescent="0.25"/>
    <row r="38" s="23" customFormat="1" x14ac:dyDescent="0.25"/>
    <row r="39" s="23" customFormat="1" x14ac:dyDescent="0.25"/>
    <row r="40" s="23" customFormat="1" x14ac:dyDescent="0.25"/>
    <row r="41" s="23" customFormat="1" x14ac:dyDescent="0.25"/>
    <row r="42" s="23" customFormat="1" x14ac:dyDescent="0.25"/>
    <row r="43" s="23" customFormat="1" x14ac:dyDescent="0.25"/>
    <row r="44" s="23" customFormat="1" x14ac:dyDescent="0.25"/>
    <row r="45" s="23" customFormat="1" x14ac:dyDescent="0.25"/>
    <row r="46" s="23" customFormat="1" x14ac:dyDescent="0.25"/>
    <row r="47" s="23" customFormat="1" x14ac:dyDescent="0.25"/>
    <row r="48" s="23" customFormat="1" x14ac:dyDescent="0.25"/>
    <row r="49" s="23" customFormat="1" x14ac:dyDescent="0.25"/>
    <row r="50" s="23" customFormat="1" x14ac:dyDescent="0.25"/>
    <row r="51" s="23" customFormat="1" x14ac:dyDescent="0.25"/>
    <row r="52" s="23" customFormat="1" x14ac:dyDescent="0.25"/>
    <row r="53" s="23" customFormat="1" x14ac:dyDescent="0.25"/>
    <row r="54" s="23" customFormat="1" x14ac:dyDescent="0.25"/>
    <row r="55" s="23" customFormat="1" x14ac:dyDescent="0.25"/>
    <row r="56" s="23" customFormat="1" x14ac:dyDescent="0.25"/>
    <row r="57" s="23" customFormat="1" x14ac:dyDescent="0.25"/>
    <row r="58" s="23" customFormat="1" x14ac:dyDescent="0.25"/>
    <row r="59" s="23" customFormat="1" x14ac:dyDescent="0.25"/>
    <row r="60" s="23" customFormat="1" x14ac:dyDescent="0.25"/>
    <row r="61" s="23" customFormat="1" x14ac:dyDescent="0.25"/>
    <row r="62" s="23" customFormat="1" x14ac:dyDescent="0.25"/>
    <row r="63" s="23" customFormat="1" x14ac:dyDescent="0.25"/>
    <row r="64" s="23" customFormat="1" x14ac:dyDescent="0.25"/>
    <row r="65" s="23" customFormat="1" x14ac:dyDescent="0.25"/>
    <row r="66" s="23" customFormat="1" x14ac:dyDescent="0.25"/>
    <row r="67" s="23" customFormat="1" x14ac:dyDescent="0.25"/>
    <row r="68" s="23" customFormat="1" x14ac:dyDescent="0.25"/>
    <row r="69" s="23" customFormat="1" x14ac:dyDescent="0.25"/>
    <row r="70" s="23" customFormat="1" x14ac:dyDescent="0.25"/>
    <row r="71" s="23" customFormat="1" x14ac:dyDescent="0.25"/>
    <row r="72" s="23" customFormat="1" x14ac:dyDescent="0.25"/>
    <row r="73" s="23" customFormat="1" x14ac:dyDescent="0.25"/>
    <row r="74" s="23" customFormat="1" x14ac:dyDescent="0.25"/>
    <row r="75" s="23" customFormat="1" x14ac:dyDescent="0.25"/>
    <row r="76" s="23" customFormat="1" x14ac:dyDescent="0.25"/>
    <row r="77" s="23" customFormat="1" x14ac:dyDescent="0.25"/>
    <row r="78" s="23" customFormat="1" x14ac:dyDescent="0.25"/>
    <row r="79" s="23" customFormat="1" x14ac:dyDescent="0.25"/>
    <row r="80" s="23" customFormat="1" x14ac:dyDescent="0.25"/>
    <row r="81" s="23" customFormat="1" x14ac:dyDescent="0.25"/>
    <row r="82" s="23" customFormat="1" x14ac:dyDescent="0.25"/>
    <row r="83" s="23" customFormat="1" x14ac:dyDescent="0.25"/>
    <row r="84" s="23" customFormat="1" x14ac:dyDescent="0.25"/>
    <row r="85" s="23" customFormat="1" x14ac:dyDescent="0.25"/>
    <row r="86" s="23" customFormat="1" x14ac:dyDescent="0.25"/>
    <row r="87" s="23" customFormat="1" x14ac:dyDescent="0.25"/>
    <row r="88" s="23" customFormat="1" x14ac:dyDescent="0.25"/>
    <row r="89" s="23" customFormat="1" x14ac:dyDescent="0.25"/>
    <row r="90" s="23" customFormat="1" x14ac:dyDescent="0.25"/>
    <row r="91" s="23" customFormat="1" x14ac:dyDescent="0.25"/>
    <row r="92" s="23" customFormat="1" x14ac:dyDescent="0.25"/>
    <row r="93" s="23" customFormat="1" x14ac:dyDescent="0.25"/>
    <row r="94" s="23" customFormat="1" x14ac:dyDescent="0.25"/>
    <row r="95" s="23" customFormat="1" x14ac:dyDescent="0.25"/>
    <row r="96" s="23" customFormat="1" x14ac:dyDescent="0.25"/>
    <row r="97" s="23" customFormat="1" x14ac:dyDescent="0.25"/>
    <row r="98" s="23" customFormat="1" x14ac:dyDescent="0.25"/>
    <row r="99" s="23" customFormat="1" x14ac:dyDescent="0.25"/>
    <row r="100" s="23" customFormat="1" x14ac:dyDescent="0.25"/>
    <row r="101" s="23" customFormat="1" x14ac:dyDescent="0.25"/>
    <row r="102" s="23" customFormat="1" x14ac:dyDescent="0.25"/>
    <row r="103" s="23" customFormat="1" x14ac:dyDescent="0.25"/>
    <row r="104" s="23" customFormat="1" x14ac:dyDescent="0.25"/>
    <row r="105" s="23" customFormat="1" x14ac:dyDescent="0.25"/>
    <row r="106" s="23" customFormat="1" x14ac:dyDescent="0.25"/>
    <row r="107" s="23"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sheetData>
  <mergeCells count="1">
    <mergeCell ref="A1:R1"/>
  </mergeCells>
  <printOptions horizontalCentered="1"/>
  <pageMargins left="0" right="0" top="0.38541666666666669" bottom="0" header="0"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0з</vt:lpstr>
      <vt:lpstr>1з</vt:lpstr>
      <vt:lpstr>2з </vt:lpstr>
      <vt:lpstr>3з</vt:lpstr>
      <vt:lpstr>4з</vt:lpstr>
      <vt:lpstr>'0з'!Print_Area</vt:lpstr>
      <vt:lpstr>'1з'!Print_Area</vt:lpstr>
      <vt:lpstr>'2з '!Print_Area</vt:lpstr>
      <vt:lpstr>'3з'!Print_Area</vt:lpstr>
      <vt:lpstr>'4з'!Print_Area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Slagjana.Miljkovik;Darko Blazhevski;Merita Abdulla</dc:creator>
  <cp:lastModifiedBy>Darko Blazevski</cp:lastModifiedBy>
  <cp:lastPrinted>2020-12-01T15:17:18Z</cp:lastPrinted>
  <dcterms:created xsi:type="dcterms:W3CDTF">2012-06-12T09:00:14Z</dcterms:created>
  <dcterms:modified xsi:type="dcterms:W3CDTF">2021-09-13T13:07:44Z</dcterms:modified>
</cp:coreProperties>
</file>