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RedirectedFolders\Kosta.Spaseski\Documents\Drustva za osiguruvanje\22Q3\3K\"/>
    </mc:Choice>
  </mc:AlternateContent>
  <xr:revisionPtr revIDLastSave="0" documentId="13_ncr:1_{FDCDB976-40AA-4BF4-9136-5B4EE9B44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 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 '!$A$1:$I$39</definedName>
  </definedNames>
  <calcPr calcId="191029"/>
</workbook>
</file>

<file path=xl/calcChain.xml><?xml version="1.0" encoding="utf-8"?>
<calcChain xmlns="http://schemas.openxmlformats.org/spreadsheetml/2006/main">
  <c r="Y30" i="4" l="1"/>
  <c r="Y31" i="4"/>
  <c r="Y11" i="4"/>
  <c r="Y12" i="4"/>
  <c r="R30" i="3"/>
  <c r="R31" i="3"/>
  <c r="R11" i="3"/>
  <c r="R12" i="3"/>
  <c r="R30" i="1"/>
  <c r="R31" i="1"/>
  <c r="R11" i="1"/>
  <c r="R12" i="1"/>
  <c r="X51" i="4" l="1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0" i="4"/>
  <c r="Y9" i="4"/>
  <c r="Y8" i="4"/>
  <c r="Y7" i="4"/>
  <c r="Y6" i="4"/>
  <c r="Y5" i="4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0" i="3"/>
  <c r="R9" i="3"/>
  <c r="R8" i="3"/>
  <c r="R7" i="3"/>
  <c r="R6" i="3"/>
  <c r="R5" i="3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0" i="1"/>
  <c r="R9" i="1"/>
  <c r="R8" i="1"/>
  <c r="R7" i="1"/>
  <c r="R6" i="1"/>
  <c r="R5" i="1"/>
  <c r="Y51" i="4" l="1"/>
  <c r="R51" i="3"/>
  <c r="R51" i="1"/>
</calcChain>
</file>

<file path=xl/sharedStrings.xml><?xml version="1.0" encoding="utf-8"?>
<sst xmlns="http://schemas.openxmlformats.org/spreadsheetml/2006/main" count="287" uniqueCount="101">
  <si>
    <t>Табела 1. Број на договори (по друштва за осигурување) / 2022Q3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</si>
  <si>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</si>
  <si>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</si>
  <si>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</si>
  <si>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</si>
  <si>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</si>
  <si>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</si>
  <si>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</si>
  <si>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</si>
  <si>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</si>
  <si>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</si>
  <si>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</si>
  <si>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</si>
  <si>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</si>
  <si>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</si>
  <si>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</si>
  <si>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</si>
  <si>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</si>
  <si>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Вкупно</t>
  </si>
  <si>
    <t>АЛФА Брокер</t>
  </si>
  <si>
    <t>АМ Брокер</t>
  </si>
  <si>
    <t>АМГ Премиум</t>
  </si>
  <si>
    <t>АСУЦ Брокер</t>
  </si>
  <si>
    <t>А-ТИМ</t>
  </si>
  <si>
    <t>АУРОН Брокер</t>
  </si>
  <si>
    <t>Бролинс</t>
  </si>
  <si>
    <t>ВЕБЕР ГМА</t>
  </si>
  <si>
    <t>ВЕГА Осигурување</t>
  </si>
  <si>
    <t>ВИА Брокер</t>
  </si>
  <si>
    <t>Виасс</t>
  </si>
  <si>
    <t>ВИН Брокер</t>
  </si>
  <si>
    <t>ВФП</t>
  </si>
  <si>
    <t>ДЕЛТА-ИНС</t>
  </si>
  <si>
    <t>ЕНСА Брокер</t>
  </si>
  <si>
    <t>ЕОС Брокер</t>
  </si>
  <si>
    <t>ЕУРО Експертс</t>
  </si>
  <si>
    <t>Еуромак</t>
  </si>
  <si>
    <t>ИБИС Осигурување</t>
  </si>
  <si>
    <t>ИН-Брокер</t>
  </si>
  <si>
    <t>ЈДБ Брокер</t>
  </si>
  <si>
    <t>КМК Брокер</t>
  </si>
  <si>
    <t>КОРАБ ИНС</t>
  </si>
  <si>
    <t>ЛЕГРА</t>
  </si>
  <si>
    <t>МАК Тренд Брокер</t>
  </si>
  <si>
    <t>МАКОАС Брокер</t>
  </si>
  <si>
    <t>Макоил Брокер</t>
  </si>
  <si>
    <t>МЕГА Брокер</t>
  </si>
  <si>
    <t>Мобилити</t>
  </si>
  <si>
    <t>НАШЕ осигурување</t>
  </si>
  <si>
    <t>НОВ Осигурителен Брокер</t>
  </si>
  <si>
    <t>ПЕТРОЛ-ОИЛ Брокер</t>
  </si>
  <si>
    <t>Полиса Плус</t>
  </si>
  <si>
    <t>ПОРШЕ Брокер</t>
  </si>
  <si>
    <t>РИЗИКО Осигурување</t>
  </si>
  <si>
    <t>С.Т.М Брокер Плус</t>
  </si>
  <si>
    <t>САФЕ Инвест</t>
  </si>
  <si>
    <t>СЕДА Брокер</t>
  </si>
  <si>
    <t>СМАРТ Мани Солушнс</t>
  </si>
  <si>
    <t>СН Осигурителен Брокер</t>
  </si>
  <si>
    <t>СУПЕР Брокер</t>
  </si>
  <si>
    <t>ЦВО Брокер</t>
  </si>
  <si>
    <t>ЦЕРТУС</t>
  </si>
  <si>
    <t>ЏОКЕР ИНС Брокер</t>
  </si>
  <si>
    <t>Табела 2. Број на договори (по класи на осигурување) / 2022Q3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</si>
  <si>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</si>
  <si>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</si>
  <si>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</si>
  <si>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</si>
  <si>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</si>
  <si>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</si>
  <si>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</si>
  <si>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</si>
  <si>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</si>
  <si>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</si>
  <si>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</si>
  <si>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</si>
  <si>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</si>
  <si>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</si>
  <si>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</si>
  <si>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</si>
  <si>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</si>
  <si>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</si>
  <si>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</si>
  <si>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</si>
  <si>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</si>
  <si>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</si>
  <si>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</si>
  <si>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</si>
  <si>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2022Q3</t>
  </si>
  <si>
    <t>Табела 4. Бруто полисирана премија (по класи на осигурување) / 2022Q3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</si>
  <si>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</si>
  <si>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</si>
  <si>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</si>
  <si>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</si>
  <si>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</si>
  <si>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</si>
  <si>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 xml:space="preserve"> за периодот 1.1-30.9.2022</t>
  </si>
  <si>
    <t>Скопје, 2022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</si>
  <si>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</si>
  <si>
    <t>БД Брокер</t>
  </si>
  <si>
    <t>М Брокер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</si>
</sst>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6"/>
      <color theme="0" tint="-0.499984740745262"/>
      <name val="Calibri"/>
      <family val="2"/>
      <charset val="204"/>
      <scheme val="minor"/>
    </font>
    <font>
      <b/>
      <sz val="16"/>
      <color theme="0" tint="-0.49998474074526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2" fillId="0" borderId="0" xfId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left" vertical="center" wrapText="1"/>
    </xf>
    <xf numFmtId="3" fontId="8" fillId="0" borderId="5" xfId="2" applyNumberFormat="1" applyFont="1" applyBorder="1" applyAlignment="1">
      <alignment vertical="center" wrapText="1"/>
    </xf>
    <xf numFmtId="3" fontId="8" fillId="2" borderId="6" xfId="2" applyNumberFormat="1" applyFont="1" applyFill="1" applyBorder="1" applyAlignment="1">
      <alignment vertical="center" wrapText="1"/>
    </xf>
    <xf numFmtId="0" fontId="9" fillId="2" borderId="7" xfId="2" applyFont="1" applyFill="1" applyBorder="1" applyAlignment="1">
      <alignment horizontal="left" vertical="center" wrapText="1"/>
    </xf>
    <xf numFmtId="3" fontId="10" fillId="2" borderId="8" xfId="2" applyNumberFormat="1" applyFont="1" applyFill="1" applyBorder="1" applyAlignment="1">
      <alignment vertical="center" wrapText="1"/>
    </xf>
    <xf numFmtId="3" fontId="10" fillId="2" borderId="9" xfId="2" applyNumberFormat="1" applyFont="1" applyFill="1" applyBorder="1" applyAlignment="1">
      <alignment vertical="center" wrapText="1"/>
    </xf>
    <xf numFmtId="0" fontId="1" fillId="4" borderId="10" xfId="3" applyFill="1" applyBorder="1"/>
    <xf numFmtId="0" fontId="1" fillId="4" borderId="11" xfId="3" applyFill="1" applyBorder="1"/>
    <xf numFmtId="0" fontId="1" fillId="4" borderId="12" xfId="3" applyFill="1" applyBorder="1"/>
    <xf numFmtId="0" fontId="1" fillId="5" borderId="0" xfId="3" applyFill="1"/>
    <xf numFmtId="0" fontId="1" fillId="4" borderId="13" xfId="3" applyFill="1" applyBorder="1"/>
    <xf numFmtId="0" fontId="1" fillId="4" borderId="0" xfId="3" applyFill="1"/>
    <xf numFmtId="0" fontId="1" fillId="4" borderId="14" xfId="3" applyFill="1" applyBorder="1"/>
    <xf numFmtId="0" fontId="11" fillId="4" borderId="13" xfId="3" applyFont="1" applyFill="1" applyBorder="1" applyAlignment="1">
      <alignment vertical="center" wrapText="1"/>
    </xf>
    <xf numFmtId="0" fontId="12" fillId="4" borderId="0" xfId="3" applyFont="1" applyFill="1" applyAlignment="1">
      <alignment vertical="center" wrapText="1"/>
    </xf>
    <xf numFmtId="0" fontId="13" fillId="4" borderId="0" xfId="3" applyFont="1" applyFill="1"/>
    <xf numFmtId="0" fontId="14" fillId="4" borderId="0" xfId="3" applyFont="1" applyFill="1"/>
    <xf numFmtId="0" fontId="12" fillId="4" borderId="14" xfId="3" applyFont="1" applyFill="1" applyBorder="1" applyAlignment="1">
      <alignment vertical="center" wrapText="1"/>
    </xf>
    <xf numFmtId="0" fontId="12" fillId="4" borderId="13" xfId="3" applyFont="1" applyFill="1" applyBorder="1" applyAlignment="1">
      <alignment vertical="center" wrapText="1"/>
    </xf>
    <xf numFmtId="0" fontId="15" fillId="4" borderId="13" xfId="3" applyFont="1" applyFill="1" applyBorder="1" applyAlignment="1">
      <alignment horizontal="center" vertical="center" wrapText="1"/>
    </xf>
    <xf numFmtId="0" fontId="15" fillId="4" borderId="0" xfId="3" applyFont="1" applyFill="1" applyAlignment="1">
      <alignment horizontal="center" vertical="center" wrapText="1"/>
    </xf>
    <xf numFmtId="0" fontId="15" fillId="4" borderId="14" xfId="3" applyFont="1" applyFill="1" applyBorder="1" applyAlignment="1">
      <alignment horizontal="center" vertical="center" wrapText="1"/>
    </xf>
    <xf numFmtId="0" fontId="16" fillId="4" borderId="0" xfId="3" applyFont="1" applyFill="1"/>
    <xf numFmtId="0" fontId="17" fillId="4" borderId="0" xfId="3" applyFont="1" applyFill="1"/>
    <xf numFmtId="0" fontId="17" fillId="4" borderId="0" xfId="3" applyFont="1" applyFill="1" applyAlignment="1">
      <alignment horizontal="center"/>
    </xf>
    <xf numFmtId="0" fontId="15" fillId="4" borderId="0" xfId="3" applyFont="1" applyFill="1" applyAlignment="1">
      <alignment horizontal="left" vertical="center" wrapText="1"/>
    </xf>
    <xf numFmtId="0" fontId="18" fillId="4" borderId="0" xfId="3" applyFont="1" applyFill="1"/>
    <xf numFmtId="0" fontId="1" fillId="4" borderId="15" xfId="3" applyFill="1" applyBorder="1"/>
    <xf numFmtId="0" fontId="1" fillId="4" borderId="16" xfId="3" applyFill="1" applyBorder="1"/>
    <xf numFmtId="0" fontId="1" fillId="4" borderId="17" xfId="3" applyFill="1" applyBorder="1"/>
    <xf numFmtId="0" fontId="19" fillId="5" borderId="0" xfId="3" applyFont="1" applyFill="1" applyAlignment="1">
      <alignment horizontal="justify" vertical="top" wrapText="1"/>
    </xf>
    <xf numFmtId="0" fontId="1" fillId="0" borderId="0" xfId="3"/>
  </cellXfs>
  <cellStyles count="4">
    <cellStyle name="Normal" xfId="0" builtinId="0"/>
    <cellStyle name="Normal 2" xfId="3" xr:uid="{03296328-F843-4F5E-A794-E6D018D63296}"/>
    <cellStyle name="Normal 5" xfId="2" xr:uid="{00000000-0005-0000-0000-000002000000}"/>
    <cellStyle name="Normal 6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66675</xdr:rowOff>
    </xdr:from>
    <xdr:to>
      <xdr:col>3</xdr:col>
      <xdr:colOff>547688</xdr:colOff>
      <xdr:row>6</xdr:row>
      <xdr:rowOff>119223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277A672-DB11-43AB-A19F-BD1FFAEB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266700"/>
          <a:ext cx="1423988" cy="12907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473633</xdr:colOff>
      <xdr:row>30</xdr:row>
      <xdr:rowOff>154441</xdr:rowOff>
    </xdr:to>
    <xdr:pic>
      <xdr:nvPicPr>
        <xdr:cNvPr id="3" name="Picture 2" descr="http://illingworthresearch.com/wp-content/uploads/2011/08/GraphStatistics-1024x759.jpg">
          <a:extLst>
            <a:ext uri="{FF2B5EF4-FFF2-40B4-BE49-F238E27FC236}">
              <a16:creationId xmlns:a16="http://schemas.microsoft.com/office/drawing/2014/main" id="{04CCAC35-3B7D-41E9-BAAD-8F7ADC20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400550"/>
          <a:ext cx="3207308" cy="2811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D238-3C5A-4E65-9686-7F35392064EB}">
  <dimension ref="A1:AS302"/>
  <sheetViews>
    <sheetView tabSelected="1" zoomScale="70" zoomScaleNormal="70" workbookViewId="0">
      <selection activeCell="B18" sqref="B18"/>
    </sheetView>
  </sheetViews>
  <sheetFormatPr defaultRowHeight="15" x14ac:dyDescent="0.25"/>
  <cols>
    <col min="1" max="2" width="9.140625" style="40"/>
    <col min="3" max="3" width="12.28515625" style="40" customWidth="1"/>
    <col min="4" max="9" width="9.140625" style="40"/>
    <col min="10" max="45" width="9.140625" style="18"/>
    <col min="46" max="16384" width="9.140625" style="40"/>
  </cols>
  <sheetData>
    <row r="1" spans="1:9" ht="15.75" thickTop="1" x14ac:dyDescent="0.25">
      <c r="A1" s="15"/>
      <c r="B1" s="16"/>
      <c r="C1" s="16"/>
      <c r="D1" s="16"/>
      <c r="E1" s="16"/>
      <c r="F1" s="16"/>
      <c r="G1" s="16"/>
      <c r="H1" s="16"/>
      <c r="I1" s="17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1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19"/>
      <c r="B4" s="20"/>
      <c r="C4" s="20"/>
      <c r="D4" s="20"/>
      <c r="E4" s="20"/>
      <c r="F4" s="20"/>
      <c r="G4" s="20"/>
      <c r="H4" s="20"/>
      <c r="I4" s="21"/>
    </row>
    <row r="5" spans="1:9" ht="26.25" x14ac:dyDescent="0.35">
      <c r="A5" s="22"/>
      <c r="B5" s="23"/>
      <c r="C5" s="20"/>
      <c r="D5" s="20"/>
      <c r="E5" s="24" t="s">
        <v>90</v>
      </c>
      <c r="F5" s="25"/>
      <c r="G5" s="20"/>
      <c r="H5" s="20"/>
      <c r="I5" s="26"/>
    </row>
    <row r="6" spans="1:9" ht="26.25" x14ac:dyDescent="0.35">
      <c r="A6" s="27"/>
      <c r="B6" s="23"/>
      <c r="C6" s="20"/>
      <c r="D6" s="20"/>
      <c r="E6" s="24" t="s">
        <v>91</v>
      </c>
      <c r="F6" s="25"/>
      <c r="G6" s="20"/>
      <c r="H6" s="20"/>
      <c r="I6" s="26"/>
    </row>
    <row r="7" spans="1:9" ht="26.25" x14ac:dyDescent="0.35">
      <c r="A7" s="27"/>
      <c r="B7" s="23"/>
      <c r="C7" s="20"/>
      <c r="D7" s="20"/>
      <c r="E7" s="24" t="s">
        <v>92</v>
      </c>
      <c r="F7" s="25"/>
      <c r="G7" s="20"/>
      <c r="H7" s="20"/>
      <c r="I7" s="26"/>
    </row>
    <row r="8" spans="1:9" ht="26.25" x14ac:dyDescent="0.35">
      <c r="A8" s="27"/>
      <c r="B8" s="23"/>
      <c r="C8" s="20"/>
      <c r="D8" s="20"/>
      <c r="E8" s="25"/>
      <c r="F8" s="25"/>
      <c r="G8" s="20"/>
      <c r="H8" s="20"/>
      <c r="I8" s="26"/>
    </row>
    <row r="9" spans="1:9" x14ac:dyDescent="0.25">
      <c r="A9" s="28" t="s">
        <v>93</v>
      </c>
      <c r="B9" s="29"/>
      <c r="C9" s="29"/>
      <c r="D9" s="29"/>
      <c r="E9" s="29"/>
      <c r="F9" s="29"/>
      <c r="G9" s="29"/>
      <c r="H9" s="29"/>
      <c r="I9" s="30"/>
    </row>
    <row r="10" spans="1:9" x14ac:dyDescent="0.25">
      <c r="A10" s="28"/>
      <c r="B10" s="29"/>
      <c r="C10" s="29"/>
      <c r="D10" s="29"/>
      <c r="E10" s="29"/>
      <c r="F10" s="29"/>
      <c r="G10" s="29"/>
      <c r="H10" s="29"/>
      <c r="I10" s="30"/>
    </row>
    <row r="11" spans="1:9" x14ac:dyDescent="0.25">
      <c r="A11" s="28"/>
      <c r="B11" s="29"/>
      <c r="C11" s="29"/>
      <c r="D11" s="29"/>
      <c r="E11" s="29"/>
      <c r="F11" s="29"/>
      <c r="G11" s="29"/>
      <c r="H11" s="29"/>
      <c r="I11" s="30"/>
    </row>
    <row r="12" spans="1:9" ht="26.25" x14ac:dyDescent="0.25">
      <c r="A12" s="27"/>
      <c r="B12" s="23"/>
      <c r="C12" s="23"/>
      <c r="D12" s="23"/>
      <c r="E12" s="23"/>
      <c r="F12" s="23"/>
      <c r="G12" s="23"/>
      <c r="H12" s="23"/>
      <c r="I12" s="26"/>
    </row>
    <row r="13" spans="1:9" x14ac:dyDescent="0.25">
      <c r="A13" s="19"/>
      <c r="B13" s="20"/>
      <c r="C13" s="20"/>
      <c r="D13" s="31"/>
      <c r="E13" s="20"/>
      <c r="F13" s="20"/>
      <c r="G13" s="20"/>
      <c r="H13" s="20"/>
      <c r="I13" s="21"/>
    </row>
    <row r="14" spans="1:9" x14ac:dyDescent="0.25">
      <c r="A14" s="19"/>
      <c r="B14" s="20"/>
      <c r="C14" s="20"/>
      <c r="D14" s="31"/>
      <c r="E14" s="20"/>
      <c r="F14" s="20"/>
      <c r="G14" s="20"/>
      <c r="H14" s="20"/>
      <c r="I14" s="21"/>
    </row>
    <row r="15" spans="1:9" ht="23.25" x14ac:dyDescent="0.35">
      <c r="A15" s="19"/>
      <c r="B15" s="32" t="s">
        <v>94</v>
      </c>
      <c r="C15" s="32"/>
      <c r="D15" s="32"/>
      <c r="E15" s="32"/>
      <c r="F15" s="32"/>
      <c r="G15" s="32"/>
      <c r="H15" s="32"/>
      <c r="I15" s="21"/>
    </row>
    <row r="16" spans="1:9" ht="23.25" x14ac:dyDescent="0.35">
      <c r="A16" s="19"/>
      <c r="B16" s="33" t="s">
        <v>95</v>
      </c>
      <c r="C16" s="33"/>
      <c r="D16" s="33"/>
      <c r="E16" s="33"/>
      <c r="F16" s="33"/>
      <c r="G16" s="33"/>
      <c r="H16" s="33"/>
      <c r="I16" s="21"/>
    </row>
    <row r="17" spans="1:9" ht="23.25" x14ac:dyDescent="0.35">
      <c r="A17" s="19"/>
      <c r="B17" s="33" t="s">
        <v>96</v>
      </c>
      <c r="C17" s="33"/>
      <c r="D17" s="33"/>
      <c r="E17" s="33"/>
      <c r="F17" s="33"/>
      <c r="G17" s="33"/>
      <c r="H17" s="33"/>
      <c r="I17" s="21"/>
    </row>
    <row r="18" spans="1:9" x14ac:dyDescent="0.25">
      <c r="A18" s="19"/>
      <c r="B18" s="20"/>
      <c r="C18" s="20"/>
      <c r="D18" s="31"/>
      <c r="E18" s="20"/>
      <c r="F18" s="20"/>
      <c r="G18" s="20"/>
      <c r="H18" s="20"/>
      <c r="I18" s="21"/>
    </row>
    <row r="19" spans="1:9" x14ac:dyDescent="0.25">
      <c r="A19" s="19"/>
      <c r="B19" s="20"/>
      <c r="C19" s="20"/>
      <c r="D19" s="20"/>
      <c r="E19" s="20"/>
      <c r="F19" s="20"/>
      <c r="G19" s="20"/>
      <c r="H19" s="20"/>
      <c r="I19" s="2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1"/>
    </row>
    <row r="21" spans="1:9" x14ac:dyDescent="0.25">
      <c r="A21" s="19"/>
      <c r="B21" s="20"/>
      <c r="C21" s="20"/>
      <c r="D21" s="20"/>
      <c r="E21" s="20"/>
      <c r="F21" s="20"/>
      <c r="G21" s="20"/>
      <c r="H21" s="20"/>
      <c r="I21" s="21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1"/>
    </row>
    <row r="23" spans="1:9" x14ac:dyDescent="0.25">
      <c r="A23" s="19"/>
      <c r="B23" s="20"/>
      <c r="C23" s="20"/>
      <c r="D23" s="20"/>
      <c r="E23" s="20"/>
      <c r="F23" s="20"/>
      <c r="G23" s="20"/>
      <c r="H23" s="20"/>
      <c r="I23" s="21"/>
    </row>
    <row r="24" spans="1:9" x14ac:dyDescent="0.25">
      <c r="A24" s="19"/>
      <c r="B24" s="20"/>
      <c r="C24" s="20"/>
      <c r="D24" s="20"/>
      <c r="E24" s="20"/>
      <c r="F24" s="20"/>
      <c r="G24" s="20"/>
      <c r="H24" s="20"/>
      <c r="I24" s="21"/>
    </row>
    <row r="25" spans="1:9" x14ac:dyDescent="0.2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1" x14ac:dyDescent="0.35">
      <c r="A26" s="19"/>
      <c r="B26" s="20"/>
      <c r="C26" s="20"/>
      <c r="D26" s="20"/>
      <c r="E26" s="24"/>
      <c r="F26" s="25"/>
      <c r="G26" s="20"/>
      <c r="H26" s="20"/>
      <c r="I26" s="21"/>
    </row>
    <row r="27" spans="1:9" ht="21" x14ac:dyDescent="0.35">
      <c r="A27" s="19"/>
      <c r="B27" s="20"/>
      <c r="C27" s="20"/>
      <c r="D27" s="20"/>
      <c r="E27" s="24"/>
      <c r="F27" s="25"/>
      <c r="G27" s="20"/>
      <c r="H27" s="20"/>
      <c r="I27" s="21"/>
    </row>
    <row r="28" spans="1:9" ht="21" x14ac:dyDescent="0.35">
      <c r="A28" s="19"/>
      <c r="B28" s="20"/>
      <c r="C28" s="20"/>
      <c r="D28" s="20"/>
      <c r="E28" s="24"/>
      <c r="F28" s="25"/>
      <c r="G28" s="20"/>
      <c r="H28" s="20"/>
      <c r="I28" s="21"/>
    </row>
    <row r="29" spans="1:9" ht="21" x14ac:dyDescent="0.35">
      <c r="A29" s="19"/>
      <c r="B29" s="20"/>
      <c r="C29" s="20"/>
      <c r="D29" s="20"/>
      <c r="E29" s="25"/>
      <c r="F29" s="25"/>
      <c r="G29" s="20"/>
      <c r="H29" s="20"/>
      <c r="I29" s="21"/>
    </row>
    <row r="30" spans="1:9" x14ac:dyDescent="0.25">
      <c r="A30" s="19"/>
      <c r="B30" s="20"/>
      <c r="C30" s="34"/>
      <c r="D30" s="34"/>
      <c r="E30" s="34"/>
      <c r="F30" s="34"/>
      <c r="G30" s="34"/>
      <c r="H30" s="34"/>
      <c r="I30" s="21"/>
    </row>
    <row r="31" spans="1:9" x14ac:dyDescent="0.25">
      <c r="A31" s="19"/>
      <c r="B31" s="20"/>
      <c r="C31" s="34"/>
      <c r="D31" s="34"/>
      <c r="E31" s="34"/>
      <c r="F31" s="34"/>
      <c r="G31" s="34"/>
      <c r="H31" s="34"/>
      <c r="I31" s="21"/>
    </row>
    <row r="32" spans="1:9" x14ac:dyDescent="0.25">
      <c r="A32" s="19"/>
      <c r="B32" s="20"/>
      <c r="C32" s="20"/>
      <c r="D32" s="20"/>
      <c r="E32" s="20"/>
      <c r="F32" s="20"/>
      <c r="G32" s="20"/>
      <c r="H32" s="20"/>
      <c r="I32" s="21"/>
    </row>
    <row r="33" spans="1:9" x14ac:dyDescent="0.25">
      <c r="A33" s="19"/>
      <c r="B33" s="20"/>
      <c r="C33" s="20"/>
      <c r="D33" s="20"/>
      <c r="E33" s="20"/>
      <c r="F33" s="20"/>
      <c r="G33" s="20"/>
      <c r="H33" s="20"/>
      <c r="I33" s="21"/>
    </row>
    <row r="34" spans="1:9" x14ac:dyDescent="0.2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 x14ac:dyDescent="0.35">
      <c r="A35" s="19"/>
      <c r="B35" s="20"/>
      <c r="C35" s="20"/>
      <c r="D35" s="35" t="s">
        <v>97</v>
      </c>
      <c r="E35" s="35"/>
      <c r="F35" s="35"/>
      <c r="G35" s="35"/>
      <c r="H35" s="35"/>
      <c r="I35" s="21"/>
    </row>
    <row r="36" spans="1:9" x14ac:dyDescent="0.2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7"/>
      <c r="I37" s="38"/>
    </row>
    <row r="38" spans="1:9" s="18" customFormat="1" ht="15.75" thickTop="1" x14ac:dyDescent="0.25"/>
    <row r="39" spans="1:9" s="18" customFormat="1" ht="151.5" customHeight="1" x14ac:dyDescent="0.25">
      <c r="A39" s="39" t="s">
        <v>98</v>
      </c>
      <c r="B39" s="39"/>
      <c r="C39" s="39"/>
      <c r="D39" s="39"/>
      <c r="E39" s="39"/>
      <c r="F39" s="39"/>
      <c r="G39" s="39"/>
      <c r="H39" s="39"/>
      <c r="I39" s="39"/>
    </row>
    <row r="40" spans="1:9" s="18" customFormat="1" x14ac:dyDescent="0.25">
      <c r="A40" s="40"/>
    </row>
    <row r="41" spans="1:9" s="18" customFormat="1" x14ac:dyDescent="0.25"/>
    <row r="42" spans="1:9" s="18" customFormat="1" x14ac:dyDescent="0.25"/>
    <row r="43" spans="1:9" s="18" customFormat="1" x14ac:dyDescent="0.25"/>
    <row r="44" spans="1:9" s="18" customFormat="1" x14ac:dyDescent="0.25"/>
    <row r="45" spans="1:9" s="18" customFormat="1" x14ac:dyDescent="0.25"/>
    <row r="46" spans="1:9" s="18" customFormat="1" x14ac:dyDescent="0.25"/>
    <row r="47" spans="1:9" s="18" customFormat="1" x14ac:dyDescent="0.25"/>
    <row r="48" spans="1:9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68" right="0.62992125984251968" top="0" bottom="0" header="0.31496062992125984" footer="0.31496062992125984"/>
  <pageSetup paperSize="9" scale="90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255A-96B9-48E3-A744-684AD0403C79}">
  <dimension ref="A1:AO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RowHeight="15" x14ac:dyDescent="0.25"/>
  <cols>
    <col min="1" max="1" width="28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 x14ac:dyDescent="0.2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x14ac:dyDescent="0.25">
      <c r="A5" s="9" t="s">
        <v>19</v>
      </c>
      <c r="B5" s="10">
        <v>257</v>
      </c>
      <c r="C5" s="10">
        <v>74</v>
      </c>
      <c r="D5" s="10">
        <v>13</v>
      </c>
      <c r="E5" s="10">
        <v>923</v>
      </c>
      <c r="F5" s="10">
        <v>15</v>
      </c>
      <c r="G5" s="10">
        <v>25</v>
      </c>
      <c r="H5" s="10">
        <v>2303</v>
      </c>
      <c r="I5" s="10">
        <v>18</v>
      </c>
      <c r="J5" s="10">
        <v>9</v>
      </c>
      <c r="K5" s="10">
        <v>0</v>
      </c>
      <c r="L5" s="10">
        <v>16</v>
      </c>
      <c r="M5" s="10">
        <v>0</v>
      </c>
      <c r="N5" s="10">
        <v>0</v>
      </c>
      <c r="O5" s="10">
        <v>0</v>
      </c>
      <c r="P5" s="10">
        <v>4</v>
      </c>
      <c r="Q5" s="10">
        <v>0</v>
      </c>
      <c r="R5" s="11">
        <f t="shared" ref="R5:R50" si="0">SUM(B5:Q5)</f>
        <v>3657</v>
      </c>
    </row>
    <row r="6" spans="1:18" s="2" customFormat="1" ht="15" customHeight="1" x14ac:dyDescent="0.25">
      <c r="A6" s="9" t="s">
        <v>20</v>
      </c>
      <c r="B6" s="10">
        <v>5304</v>
      </c>
      <c r="C6" s="10">
        <v>860</v>
      </c>
      <c r="D6" s="10">
        <v>175</v>
      </c>
      <c r="E6" s="10">
        <v>2481</v>
      </c>
      <c r="F6" s="10">
        <v>697</v>
      </c>
      <c r="G6" s="10">
        <v>230</v>
      </c>
      <c r="H6" s="10">
        <v>847</v>
      </c>
      <c r="I6" s="10">
        <v>1020</v>
      </c>
      <c r="J6" s="10">
        <v>170</v>
      </c>
      <c r="K6" s="10">
        <v>93</v>
      </c>
      <c r="L6" s="10">
        <v>504</v>
      </c>
      <c r="M6" s="10">
        <v>43</v>
      </c>
      <c r="N6" s="10">
        <v>16</v>
      </c>
      <c r="O6" s="10">
        <v>0</v>
      </c>
      <c r="P6" s="10">
        <v>6</v>
      </c>
      <c r="Q6" s="10">
        <v>9</v>
      </c>
      <c r="R6" s="11">
        <f t="shared" si="0"/>
        <v>12455</v>
      </c>
    </row>
    <row r="7" spans="1:18" s="2" customFormat="1" ht="15" customHeight="1" x14ac:dyDescent="0.2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 x14ac:dyDescent="0.25">
      <c r="A8" s="9" t="s">
        <v>22</v>
      </c>
      <c r="B8" s="10">
        <v>520</v>
      </c>
      <c r="C8" s="10">
        <v>483</v>
      </c>
      <c r="D8" s="10">
        <v>653</v>
      </c>
      <c r="E8" s="10">
        <v>328</v>
      </c>
      <c r="F8" s="10">
        <v>137</v>
      </c>
      <c r="G8" s="10">
        <v>151</v>
      </c>
      <c r="H8" s="10">
        <v>146</v>
      </c>
      <c r="I8" s="10">
        <v>1152</v>
      </c>
      <c r="J8" s="10">
        <v>281</v>
      </c>
      <c r="K8" s="10">
        <v>238</v>
      </c>
      <c r="L8" s="10">
        <v>44</v>
      </c>
      <c r="M8" s="10">
        <v>1</v>
      </c>
      <c r="N8" s="10">
        <v>3</v>
      </c>
      <c r="O8" s="10">
        <v>0</v>
      </c>
      <c r="P8" s="10">
        <v>0</v>
      </c>
      <c r="Q8" s="10">
        <v>0</v>
      </c>
      <c r="R8" s="11">
        <f t="shared" si="0"/>
        <v>4137</v>
      </c>
    </row>
    <row r="9" spans="1:18" s="2" customFormat="1" ht="15" customHeight="1" x14ac:dyDescent="0.25">
      <c r="A9" s="9" t="s">
        <v>23</v>
      </c>
      <c r="B9" s="10">
        <v>0</v>
      </c>
      <c r="C9" s="10">
        <v>0</v>
      </c>
      <c r="D9" s="10">
        <v>49</v>
      </c>
      <c r="E9" s="10">
        <v>0</v>
      </c>
      <c r="F9" s="10">
        <v>49</v>
      </c>
      <c r="G9" s="10">
        <v>2</v>
      </c>
      <c r="H9" s="10">
        <v>0</v>
      </c>
      <c r="I9" s="10">
        <v>0</v>
      </c>
      <c r="J9" s="10">
        <v>4</v>
      </c>
      <c r="K9" s="10">
        <v>0</v>
      </c>
      <c r="L9" s="10">
        <v>0</v>
      </c>
      <c r="M9" s="10">
        <v>0</v>
      </c>
      <c r="N9" s="10">
        <v>5</v>
      </c>
      <c r="O9" s="10">
        <v>0</v>
      </c>
      <c r="P9" s="10">
        <v>0</v>
      </c>
      <c r="Q9" s="10">
        <v>0</v>
      </c>
      <c r="R9" s="11">
        <f t="shared" si="0"/>
        <v>109</v>
      </c>
    </row>
    <row r="10" spans="1:18" s="2" customFormat="1" ht="15" customHeight="1" x14ac:dyDescent="0.25">
      <c r="A10" s="9" t="s">
        <v>24</v>
      </c>
      <c r="B10" s="10">
        <v>12</v>
      </c>
      <c r="C10" s="10">
        <v>23</v>
      </c>
      <c r="D10" s="10">
        <v>0</v>
      </c>
      <c r="E10" s="10">
        <v>22</v>
      </c>
      <c r="F10" s="10">
        <v>1</v>
      </c>
      <c r="G10" s="10">
        <v>0</v>
      </c>
      <c r="H10" s="10">
        <v>1</v>
      </c>
      <c r="I10" s="10">
        <v>337</v>
      </c>
      <c r="J10" s="10">
        <v>8</v>
      </c>
      <c r="K10" s="10">
        <v>0</v>
      </c>
      <c r="L10" s="10">
        <v>1311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1715</v>
      </c>
    </row>
    <row r="11" spans="1:18" s="2" customFormat="1" ht="15" customHeight="1" x14ac:dyDescent="0.25">
      <c r="A11" s="9" t="s">
        <v>99</v>
      </c>
      <c r="B11" s="10">
        <v>0</v>
      </c>
      <c r="C11" s="10">
        <v>0</v>
      </c>
      <c r="D11" s="10">
        <v>0</v>
      </c>
      <c r="E11" s="10">
        <v>10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1">
        <f t="shared" si="0"/>
        <v>10</v>
      </c>
    </row>
    <row r="12" spans="1:18" s="2" customFormat="1" ht="15" customHeight="1" x14ac:dyDescent="0.25">
      <c r="A12" s="9" t="s">
        <v>25</v>
      </c>
      <c r="B12" s="10">
        <v>1209</v>
      </c>
      <c r="C12" s="10">
        <v>106</v>
      </c>
      <c r="D12" s="10">
        <v>636</v>
      </c>
      <c r="E12" s="10">
        <v>104</v>
      </c>
      <c r="F12" s="10">
        <v>99</v>
      </c>
      <c r="G12" s="10">
        <v>269</v>
      </c>
      <c r="H12" s="10">
        <v>778</v>
      </c>
      <c r="I12" s="10">
        <v>862</v>
      </c>
      <c r="J12" s="10">
        <v>436</v>
      </c>
      <c r="K12" s="10">
        <v>653</v>
      </c>
      <c r="L12" s="10">
        <v>46</v>
      </c>
      <c r="M12" s="10">
        <v>160</v>
      </c>
      <c r="N12" s="10">
        <v>12</v>
      </c>
      <c r="O12" s="10">
        <v>0</v>
      </c>
      <c r="P12" s="10">
        <v>0</v>
      </c>
      <c r="Q12" s="10">
        <v>11</v>
      </c>
      <c r="R12" s="11">
        <f t="shared" si="0"/>
        <v>5381</v>
      </c>
    </row>
    <row r="13" spans="1:18" s="2" customFormat="1" ht="15" customHeight="1" x14ac:dyDescent="0.25">
      <c r="A13" s="9" t="s">
        <v>26</v>
      </c>
      <c r="B13" s="10">
        <v>167</v>
      </c>
      <c r="C13" s="10">
        <v>5</v>
      </c>
      <c r="D13" s="10">
        <v>1</v>
      </c>
      <c r="E13" s="10">
        <v>4</v>
      </c>
      <c r="F13" s="10">
        <v>1</v>
      </c>
      <c r="G13" s="10">
        <v>120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299</v>
      </c>
    </row>
    <row r="14" spans="1:18" s="2" customFormat="1" ht="15" customHeight="1" x14ac:dyDescent="0.25">
      <c r="A14" s="9" t="s">
        <v>27</v>
      </c>
      <c r="B14" s="10">
        <v>508</v>
      </c>
      <c r="C14" s="10">
        <v>163</v>
      </c>
      <c r="D14" s="10">
        <v>11</v>
      </c>
      <c r="E14" s="10">
        <v>136</v>
      </c>
      <c r="F14" s="10">
        <v>10</v>
      </c>
      <c r="G14" s="10">
        <v>64</v>
      </c>
      <c r="H14" s="10">
        <v>60</v>
      </c>
      <c r="I14" s="10">
        <v>627</v>
      </c>
      <c r="J14" s="10">
        <v>287</v>
      </c>
      <c r="K14" s="10">
        <v>3</v>
      </c>
      <c r="L14" s="10">
        <v>4</v>
      </c>
      <c r="M14" s="10">
        <v>5</v>
      </c>
      <c r="N14" s="10">
        <v>1</v>
      </c>
      <c r="O14" s="10">
        <v>0</v>
      </c>
      <c r="P14" s="10">
        <v>0</v>
      </c>
      <c r="Q14" s="10">
        <v>2</v>
      </c>
      <c r="R14" s="11">
        <f t="shared" si="0"/>
        <v>1881</v>
      </c>
    </row>
    <row r="15" spans="1:18" s="2" customFormat="1" ht="15" customHeight="1" x14ac:dyDescent="0.25">
      <c r="A15" s="9" t="s">
        <v>28</v>
      </c>
      <c r="B15" s="10">
        <v>208</v>
      </c>
      <c r="C15" s="10">
        <v>105</v>
      </c>
      <c r="D15" s="10">
        <v>37</v>
      </c>
      <c r="E15" s="10">
        <v>79</v>
      </c>
      <c r="F15" s="10">
        <v>38</v>
      </c>
      <c r="G15" s="10">
        <v>309</v>
      </c>
      <c r="H15" s="10">
        <v>1</v>
      </c>
      <c r="I15" s="10">
        <v>0</v>
      </c>
      <c r="J15" s="10">
        <v>351</v>
      </c>
      <c r="K15" s="10">
        <v>7487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f t="shared" si="0"/>
        <v>8615</v>
      </c>
    </row>
    <row r="16" spans="1:18" s="2" customFormat="1" ht="15" customHeight="1" x14ac:dyDescent="0.25">
      <c r="A16" s="9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f t="shared" si="0"/>
        <v>0</v>
      </c>
    </row>
    <row r="17" spans="1:18" s="2" customFormat="1" ht="15" customHeight="1" x14ac:dyDescent="0.25">
      <c r="A17" s="9" t="s">
        <v>30</v>
      </c>
      <c r="B17" s="10">
        <v>54</v>
      </c>
      <c r="C17" s="10">
        <v>293</v>
      </c>
      <c r="D17" s="10">
        <v>3</v>
      </c>
      <c r="E17" s="10">
        <v>37</v>
      </c>
      <c r="F17" s="10">
        <v>340</v>
      </c>
      <c r="G17" s="10">
        <v>275</v>
      </c>
      <c r="H17" s="10">
        <v>0</v>
      </c>
      <c r="I17" s="10">
        <v>49</v>
      </c>
      <c r="J17" s="10">
        <v>78</v>
      </c>
      <c r="K17" s="10">
        <v>6</v>
      </c>
      <c r="L17" s="10">
        <v>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0"/>
        <v>1138</v>
      </c>
    </row>
    <row r="18" spans="1:18" s="2" customFormat="1" ht="15" customHeight="1" x14ac:dyDescent="0.25">
      <c r="A18" s="9" t="s">
        <v>31</v>
      </c>
      <c r="B18" s="10">
        <v>5747</v>
      </c>
      <c r="C18" s="10">
        <v>2976</v>
      </c>
      <c r="D18" s="10">
        <v>243</v>
      </c>
      <c r="E18" s="10">
        <v>212</v>
      </c>
      <c r="F18" s="10">
        <v>1345</v>
      </c>
      <c r="G18" s="10">
        <v>326</v>
      </c>
      <c r="H18" s="10">
        <v>5687</v>
      </c>
      <c r="I18" s="10">
        <v>4165</v>
      </c>
      <c r="J18" s="10">
        <v>1601</v>
      </c>
      <c r="K18" s="10">
        <v>89</v>
      </c>
      <c r="L18" s="10">
        <v>393</v>
      </c>
      <c r="M18" s="10">
        <v>1280</v>
      </c>
      <c r="N18" s="10">
        <v>180</v>
      </c>
      <c r="O18" s="10">
        <v>319</v>
      </c>
      <c r="P18" s="10">
        <v>750</v>
      </c>
      <c r="Q18" s="10">
        <v>235</v>
      </c>
      <c r="R18" s="11">
        <f t="shared" si="0"/>
        <v>25548</v>
      </c>
    </row>
    <row r="19" spans="1:18" s="2" customFormat="1" ht="15" customHeight="1" x14ac:dyDescent="0.25">
      <c r="A19" s="9" t="s">
        <v>32</v>
      </c>
      <c r="B19" s="10">
        <v>349</v>
      </c>
      <c r="C19" s="10">
        <v>15</v>
      </c>
      <c r="D19" s="10">
        <v>14</v>
      </c>
      <c r="E19" s="10">
        <v>300</v>
      </c>
      <c r="F19" s="10">
        <v>19</v>
      </c>
      <c r="G19" s="10">
        <v>166</v>
      </c>
      <c r="H19" s="10">
        <v>100</v>
      </c>
      <c r="I19" s="10">
        <v>197</v>
      </c>
      <c r="J19" s="10">
        <v>47</v>
      </c>
      <c r="K19" s="10">
        <v>2</v>
      </c>
      <c r="L19" s="10">
        <v>8</v>
      </c>
      <c r="M19" s="10">
        <v>29</v>
      </c>
      <c r="N19" s="10">
        <v>14</v>
      </c>
      <c r="O19" s="10">
        <v>0</v>
      </c>
      <c r="P19" s="10">
        <v>1</v>
      </c>
      <c r="Q19" s="10">
        <v>5</v>
      </c>
      <c r="R19" s="11">
        <f t="shared" si="0"/>
        <v>1266</v>
      </c>
    </row>
    <row r="20" spans="1:18" s="2" customFormat="1" ht="15" customHeight="1" x14ac:dyDescent="0.25">
      <c r="A20" s="9" t="s">
        <v>33</v>
      </c>
      <c r="B20" s="10">
        <v>22</v>
      </c>
      <c r="C20" s="10">
        <v>75</v>
      </c>
      <c r="D20" s="10">
        <v>8</v>
      </c>
      <c r="E20" s="10">
        <v>15</v>
      </c>
      <c r="F20" s="10">
        <v>13</v>
      </c>
      <c r="G20" s="10">
        <v>2170</v>
      </c>
      <c r="H20" s="10">
        <v>6</v>
      </c>
      <c r="I20" s="10">
        <v>22</v>
      </c>
      <c r="J20" s="10">
        <v>23</v>
      </c>
      <c r="K20" s="10">
        <v>35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2389</v>
      </c>
    </row>
    <row r="21" spans="1:18" s="2" customFormat="1" ht="15" customHeight="1" x14ac:dyDescent="0.25">
      <c r="A21" s="9" t="s">
        <v>34</v>
      </c>
      <c r="B21" s="10">
        <v>72</v>
      </c>
      <c r="C21" s="10">
        <v>29</v>
      </c>
      <c r="D21" s="10">
        <v>0</v>
      </c>
      <c r="E21" s="10">
        <v>18</v>
      </c>
      <c r="F21" s="10">
        <v>277</v>
      </c>
      <c r="G21" s="10">
        <v>0</v>
      </c>
      <c r="H21" s="10">
        <v>5</v>
      </c>
      <c r="I21" s="10">
        <v>553</v>
      </c>
      <c r="J21" s="10">
        <v>161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f t="shared" si="0"/>
        <v>1115</v>
      </c>
    </row>
    <row r="22" spans="1:18" s="2" customFormat="1" ht="15" customHeight="1" x14ac:dyDescent="0.25">
      <c r="A22" s="9" t="s">
        <v>35</v>
      </c>
      <c r="B22" s="10">
        <v>689</v>
      </c>
      <c r="C22" s="10">
        <v>168</v>
      </c>
      <c r="D22" s="10">
        <v>0</v>
      </c>
      <c r="E22" s="10">
        <v>8</v>
      </c>
      <c r="F22" s="10">
        <v>9</v>
      </c>
      <c r="G22" s="10">
        <v>8</v>
      </c>
      <c r="H22" s="10">
        <v>4</v>
      </c>
      <c r="I22" s="10">
        <v>186</v>
      </c>
      <c r="J22" s="10">
        <v>176</v>
      </c>
      <c r="K22" s="10">
        <v>0</v>
      </c>
      <c r="L22" s="10">
        <v>55</v>
      </c>
      <c r="M22" s="10">
        <v>32</v>
      </c>
      <c r="N22" s="10">
        <v>2</v>
      </c>
      <c r="O22" s="10">
        <v>0</v>
      </c>
      <c r="P22" s="10">
        <v>0</v>
      </c>
      <c r="Q22" s="10">
        <v>0</v>
      </c>
      <c r="R22" s="11">
        <f t="shared" si="0"/>
        <v>1337</v>
      </c>
    </row>
    <row r="23" spans="1:18" s="2" customFormat="1" ht="15" customHeight="1" x14ac:dyDescent="0.25">
      <c r="A23" s="9" t="s">
        <v>36</v>
      </c>
      <c r="B23" s="10">
        <v>98</v>
      </c>
      <c r="C23" s="10">
        <v>3</v>
      </c>
      <c r="D23" s="10">
        <v>0</v>
      </c>
      <c r="E23" s="10">
        <v>5</v>
      </c>
      <c r="F23" s="10">
        <v>13</v>
      </c>
      <c r="G23" s="10">
        <v>101</v>
      </c>
      <c r="H23" s="10">
        <v>1</v>
      </c>
      <c r="I23" s="10">
        <v>0</v>
      </c>
      <c r="J23" s="10">
        <v>12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</v>
      </c>
      <c r="R23" s="11">
        <f t="shared" si="0"/>
        <v>235</v>
      </c>
    </row>
    <row r="24" spans="1:18" s="2" customFormat="1" ht="15" customHeight="1" x14ac:dyDescent="0.25">
      <c r="A24" s="9" t="s">
        <v>37</v>
      </c>
      <c r="B24" s="10">
        <v>767</v>
      </c>
      <c r="C24" s="10">
        <v>25</v>
      </c>
      <c r="D24" s="10">
        <v>6</v>
      </c>
      <c r="E24" s="10">
        <v>82</v>
      </c>
      <c r="F24" s="10">
        <v>5</v>
      </c>
      <c r="G24" s="10">
        <v>15</v>
      </c>
      <c r="H24" s="10">
        <v>10</v>
      </c>
      <c r="I24" s="10">
        <v>250</v>
      </c>
      <c r="J24" s="10">
        <v>206</v>
      </c>
      <c r="K24" s="10">
        <v>0</v>
      </c>
      <c r="L24" s="10">
        <v>17</v>
      </c>
      <c r="M24" s="10">
        <v>23</v>
      </c>
      <c r="N24" s="10">
        <v>8</v>
      </c>
      <c r="O24" s="10">
        <v>0</v>
      </c>
      <c r="P24" s="10">
        <v>0</v>
      </c>
      <c r="Q24" s="10">
        <v>0</v>
      </c>
      <c r="R24" s="11">
        <f t="shared" si="0"/>
        <v>1414</v>
      </c>
    </row>
    <row r="25" spans="1:18" s="2" customFormat="1" ht="15" customHeight="1" x14ac:dyDescent="0.25">
      <c r="A25" s="9" t="s">
        <v>38</v>
      </c>
      <c r="B25" s="10">
        <v>1382</v>
      </c>
      <c r="C25" s="10">
        <v>19</v>
      </c>
      <c r="D25" s="10">
        <v>3</v>
      </c>
      <c r="E25" s="10">
        <v>4</v>
      </c>
      <c r="F25" s="10">
        <v>63</v>
      </c>
      <c r="G25" s="10">
        <v>263</v>
      </c>
      <c r="H25" s="10">
        <v>194</v>
      </c>
      <c r="I25" s="10">
        <v>129</v>
      </c>
      <c r="J25" s="10">
        <v>576</v>
      </c>
      <c r="K25" s="10">
        <v>0</v>
      </c>
      <c r="L25" s="10">
        <v>1279</v>
      </c>
      <c r="M25" s="10">
        <v>231</v>
      </c>
      <c r="N25" s="10">
        <v>12</v>
      </c>
      <c r="O25" s="10">
        <v>0</v>
      </c>
      <c r="P25" s="10">
        <v>4</v>
      </c>
      <c r="Q25" s="10">
        <v>20</v>
      </c>
      <c r="R25" s="11">
        <f t="shared" si="0"/>
        <v>4179</v>
      </c>
    </row>
    <row r="26" spans="1:18" s="2" customFormat="1" ht="15" customHeight="1" x14ac:dyDescent="0.25">
      <c r="A26" s="9" t="s">
        <v>39</v>
      </c>
      <c r="B26" s="10">
        <v>822</v>
      </c>
      <c r="C26" s="10">
        <v>29</v>
      </c>
      <c r="D26" s="10">
        <v>8</v>
      </c>
      <c r="E26" s="10">
        <v>62</v>
      </c>
      <c r="F26" s="10">
        <v>9</v>
      </c>
      <c r="G26" s="10">
        <v>8</v>
      </c>
      <c r="H26" s="10">
        <v>15</v>
      </c>
      <c r="I26" s="10">
        <v>414</v>
      </c>
      <c r="J26" s="10">
        <v>747</v>
      </c>
      <c r="K26" s="10">
        <v>0</v>
      </c>
      <c r="L26" s="10">
        <v>9</v>
      </c>
      <c r="M26" s="10">
        <v>0</v>
      </c>
      <c r="N26" s="10">
        <v>4</v>
      </c>
      <c r="O26" s="10">
        <v>7</v>
      </c>
      <c r="P26" s="10">
        <v>0</v>
      </c>
      <c r="Q26" s="10">
        <v>0</v>
      </c>
      <c r="R26" s="11">
        <f t="shared" si="0"/>
        <v>2134</v>
      </c>
    </row>
    <row r="27" spans="1:18" s="2" customFormat="1" ht="15" customHeight="1" x14ac:dyDescent="0.25">
      <c r="A27" s="9" t="s">
        <v>40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0</v>
      </c>
    </row>
    <row r="28" spans="1:18" s="2" customFormat="1" ht="15" customHeight="1" x14ac:dyDescent="0.25">
      <c r="A28" s="9" t="s">
        <v>41</v>
      </c>
      <c r="B28" s="10">
        <v>1935</v>
      </c>
      <c r="C28" s="10">
        <v>646</v>
      </c>
      <c r="D28" s="10">
        <v>464</v>
      </c>
      <c r="E28" s="10">
        <v>1289</v>
      </c>
      <c r="F28" s="10">
        <v>793</v>
      </c>
      <c r="G28" s="10">
        <v>224</v>
      </c>
      <c r="H28" s="10">
        <v>467</v>
      </c>
      <c r="I28" s="10">
        <v>1438</v>
      </c>
      <c r="J28" s="10">
        <v>485</v>
      </c>
      <c r="K28" s="10">
        <v>353</v>
      </c>
      <c r="L28" s="10">
        <v>110</v>
      </c>
      <c r="M28" s="10">
        <v>0</v>
      </c>
      <c r="N28" s="10">
        <v>0</v>
      </c>
      <c r="O28" s="10">
        <v>0</v>
      </c>
      <c r="P28" s="10">
        <v>2</v>
      </c>
      <c r="Q28" s="10">
        <v>0</v>
      </c>
      <c r="R28" s="11">
        <f t="shared" si="0"/>
        <v>8206</v>
      </c>
    </row>
    <row r="29" spans="1:18" s="2" customFormat="1" ht="15" customHeight="1" x14ac:dyDescent="0.25">
      <c r="A29" s="9" t="s">
        <v>42</v>
      </c>
      <c r="B29" s="10">
        <v>8</v>
      </c>
      <c r="C29" s="10">
        <v>6</v>
      </c>
      <c r="D29" s="10">
        <v>0</v>
      </c>
      <c r="E29" s="10">
        <v>5</v>
      </c>
      <c r="F29" s="10">
        <v>48</v>
      </c>
      <c r="G29" s="10">
        <v>175</v>
      </c>
      <c r="H29" s="10">
        <v>0</v>
      </c>
      <c r="I29" s="10">
        <v>5</v>
      </c>
      <c r="J29" s="10">
        <v>23</v>
      </c>
      <c r="K29" s="10">
        <v>0</v>
      </c>
      <c r="L29" s="10">
        <v>34</v>
      </c>
      <c r="M29" s="10">
        <v>0</v>
      </c>
      <c r="N29" s="10">
        <v>0</v>
      </c>
      <c r="O29" s="10">
        <v>0</v>
      </c>
      <c r="P29" s="10">
        <v>1</v>
      </c>
      <c r="Q29" s="10">
        <v>2</v>
      </c>
      <c r="R29" s="11">
        <f t="shared" si="0"/>
        <v>307</v>
      </c>
    </row>
    <row r="30" spans="1:18" s="2" customFormat="1" ht="15" customHeight="1" x14ac:dyDescent="0.25">
      <c r="A30" s="9" t="s">
        <v>100</v>
      </c>
      <c r="B30" s="10">
        <v>13</v>
      </c>
      <c r="C30" s="10">
        <v>32</v>
      </c>
      <c r="D30" s="10">
        <v>63</v>
      </c>
      <c r="E30" s="10">
        <v>1</v>
      </c>
      <c r="F30" s="10">
        <v>27</v>
      </c>
      <c r="G30" s="10">
        <v>2</v>
      </c>
      <c r="H30" s="10">
        <v>14</v>
      </c>
      <c r="I30" s="10">
        <v>110</v>
      </c>
      <c r="J30" s="10">
        <v>3</v>
      </c>
      <c r="K30" s="10">
        <v>0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f t="shared" si="0"/>
        <v>266</v>
      </c>
    </row>
    <row r="31" spans="1:18" s="2" customFormat="1" ht="15" customHeight="1" x14ac:dyDescent="0.25">
      <c r="A31" s="9" t="s">
        <v>43</v>
      </c>
      <c r="B31" s="10">
        <v>240</v>
      </c>
      <c r="C31" s="10">
        <v>146</v>
      </c>
      <c r="D31" s="10">
        <v>1</v>
      </c>
      <c r="E31" s="10">
        <v>10</v>
      </c>
      <c r="F31" s="10">
        <v>5</v>
      </c>
      <c r="G31" s="10">
        <v>9</v>
      </c>
      <c r="H31" s="10">
        <v>17</v>
      </c>
      <c r="I31" s="10">
        <v>315</v>
      </c>
      <c r="J31" s="10">
        <v>130</v>
      </c>
      <c r="K31" s="10">
        <v>0</v>
      </c>
      <c r="L31" s="10">
        <v>29</v>
      </c>
      <c r="M31" s="10">
        <v>0</v>
      </c>
      <c r="N31" s="10">
        <v>10</v>
      </c>
      <c r="O31" s="10">
        <v>0</v>
      </c>
      <c r="P31" s="10">
        <v>0</v>
      </c>
      <c r="Q31" s="10">
        <v>0</v>
      </c>
      <c r="R31" s="11">
        <f t="shared" si="0"/>
        <v>912</v>
      </c>
    </row>
    <row r="32" spans="1:18" s="2" customFormat="1" ht="15" customHeight="1" x14ac:dyDescent="0.25">
      <c r="A32" s="9" t="s">
        <v>44</v>
      </c>
      <c r="B32" s="10">
        <v>801</v>
      </c>
      <c r="C32" s="10">
        <v>3569</v>
      </c>
      <c r="D32" s="10">
        <v>16</v>
      </c>
      <c r="E32" s="10">
        <v>800</v>
      </c>
      <c r="F32" s="10">
        <v>25</v>
      </c>
      <c r="G32" s="10">
        <v>78</v>
      </c>
      <c r="H32" s="10">
        <v>109</v>
      </c>
      <c r="I32" s="10">
        <v>283</v>
      </c>
      <c r="J32" s="10">
        <v>604</v>
      </c>
      <c r="K32" s="10">
        <v>5</v>
      </c>
      <c r="L32" s="10">
        <v>23</v>
      </c>
      <c r="M32" s="10">
        <v>394</v>
      </c>
      <c r="N32" s="10">
        <v>1</v>
      </c>
      <c r="O32" s="10">
        <v>0</v>
      </c>
      <c r="P32" s="10">
        <v>0</v>
      </c>
      <c r="Q32" s="10">
        <v>7</v>
      </c>
      <c r="R32" s="11">
        <f t="shared" si="0"/>
        <v>6715</v>
      </c>
    </row>
    <row r="33" spans="1:18" s="2" customFormat="1" ht="15" customHeight="1" x14ac:dyDescent="0.25">
      <c r="A33" s="9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f t="shared" si="0"/>
        <v>0</v>
      </c>
    </row>
    <row r="34" spans="1:18" s="2" customFormat="1" ht="15" customHeight="1" x14ac:dyDescent="0.25">
      <c r="A34" s="9" t="s">
        <v>46</v>
      </c>
      <c r="B34" s="10">
        <v>2815</v>
      </c>
      <c r="C34" s="10">
        <v>208</v>
      </c>
      <c r="D34" s="10">
        <v>31</v>
      </c>
      <c r="E34" s="10">
        <v>3372</v>
      </c>
      <c r="F34" s="10">
        <v>81</v>
      </c>
      <c r="G34" s="10">
        <v>76</v>
      </c>
      <c r="H34" s="10">
        <v>459</v>
      </c>
      <c r="I34" s="10">
        <v>907</v>
      </c>
      <c r="J34" s="10">
        <v>118</v>
      </c>
      <c r="K34" s="10">
        <v>38</v>
      </c>
      <c r="L34" s="10">
        <v>0</v>
      </c>
      <c r="M34" s="10">
        <v>0</v>
      </c>
      <c r="N34" s="10">
        <v>2</v>
      </c>
      <c r="O34" s="10">
        <v>12</v>
      </c>
      <c r="P34" s="10">
        <v>0</v>
      </c>
      <c r="Q34" s="10">
        <v>0</v>
      </c>
      <c r="R34" s="11">
        <f t="shared" si="0"/>
        <v>8119</v>
      </c>
    </row>
    <row r="35" spans="1:18" s="2" customFormat="1" ht="15" customHeight="1" x14ac:dyDescent="0.25">
      <c r="A35" s="9" t="s">
        <v>47</v>
      </c>
      <c r="B35" s="10">
        <v>7437</v>
      </c>
      <c r="C35" s="10">
        <v>1527</v>
      </c>
      <c r="D35" s="10">
        <v>2531</v>
      </c>
      <c r="E35" s="10">
        <v>3167</v>
      </c>
      <c r="F35" s="10">
        <v>3782</v>
      </c>
      <c r="G35" s="10">
        <v>1104</v>
      </c>
      <c r="H35" s="10">
        <v>947</v>
      </c>
      <c r="I35" s="10">
        <v>4876</v>
      </c>
      <c r="J35" s="10">
        <v>1035</v>
      </c>
      <c r="K35" s="10">
        <v>433</v>
      </c>
      <c r="L35" s="10">
        <v>3980</v>
      </c>
      <c r="M35" s="10">
        <v>846</v>
      </c>
      <c r="N35" s="10">
        <v>19</v>
      </c>
      <c r="O35" s="10">
        <v>0</v>
      </c>
      <c r="P35" s="10">
        <v>4</v>
      </c>
      <c r="Q35" s="10">
        <v>0</v>
      </c>
      <c r="R35" s="11">
        <f t="shared" si="0"/>
        <v>31688</v>
      </c>
    </row>
    <row r="36" spans="1:18" s="2" customFormat="1" ht="15" customHeight="1" x14ac:dyDescent="0.25">
      <c r="A36" s="9" t="s">
        <v>48</v>
      </c>
      <c r="B36" s="10">
        <v>236</v>
      </c>
      <c r="C36" s="10">
        <v>474</v>
      </c>
      <c r="D36" s="10">
        <v>58</v>
      </c>
      <c r="E36" s="10">
        <v>13</v>
      </c>
      <c r="F36" s="10">
        <v>467</v>
      </c>
      <c r="G36" s="10">
        <v>26</v>
      </c>
      <c r="H36" s="10">
        <v>36</v>
      </c>
      <c r="I36" s="10">
        <v>39</v>
      </c>
      <c r="J36" s="10">
        <v>18</v>
      </c>
      <c r="K36" s="10">
        <v>0</v>
      </c>
      <c r="L36" s="10">
        <v>191</v>
      </c>
      <c r="M36" s="10">
        <v>3</v>
      </c>
      <c r="N36" s="10">
        <v>13</v>
      </c>
      <c r="O36" s="10">
        <v>0</v>
      </c>
      <c r="P36" s="10">
        <v>0</v>
      </c>
      <c r="Q36" s="10">
        <v>0</v>
      </c>
      <c r="R36" s="11">
        <f t="shared" si="0"/>
        <v>1574</v>
      </c>
    </row>
    <row r="37" spans="1:18" s="2" customFormat="1" ht="15" customHeight="1" x14ac:dyDescent="0.25">
      <c r="A37" s="9" t="s">
        <v>49</v>
      </c>
      <c r="B37" s="10">
        <v>830</v>
      </c>
      <c r="C37" s="10">
        <v>219</v>
      </c>
      <c r="D37" s="10">
        <v>74</v>
      </c>
      <c r="E37" s="10">
        <v>279</v>
      </c>
      <c r="F37" s="10">
        <v>2308</v>
      </c>
      <c r="G37" s="10">
        <v>477</v>
      </c>
      <c r="H37" s="10">
        <v>76</v>
      </c>
      <c r="I37" s="10">
        <v>4811</v>
      </c>
      <c r="J37" s="10">
        <v>442</v>
      </c>
      <c r="K37" s="10">
        <v>1845</v>
      </c>
      <c r="L37" s="10">
        <v>5536</v>
      </c>
      <c r="M37" s="10">
        <v>42</v>
      </c>
      <c r="N37" s="10">
        <v>11</v>
      </c>
      <c r="O37" s="10">
        <v>0</v>
      </c>
      <c r="P37" s="10">
        <v>0</v>
      </c>
      <c r="Q37" s="10">
        <v>0</v>
      </c>
      <c r="R37" s="11">
        <f t="shared" si="0"/>
        <v>16950</v>
      </c>
    </row>
    <row r="38" spans="1:18" s="2" customFormat="1" ht="15" customHeight="1" x14ac:dyDescent="0.25">
      <c r="A38" s="9" t="s">
        <v>50</v>
      </c>
      <c r="B38" s="10">
        <v>320</v>
      </c>
      <c r="C38" s="10">
        <v>14</v>
      </c>
      <c r="D38" s="10">
        <v>0</v>
      </c>
      <c r="E38" s="10">
        <v>2993</v>
      </c>
      <c r="F38" s="10">
        <v>50</v>
      </c>
      <c r="G38" s="10">
        <v>35</v>
      </c>
      <c r="H38" s="10">
        <v>13</v>
      </c>
      <c r="I38" s="10">
        <v>1948</v>
      </c>
      <c r="J38" s="10">
        <v>13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f t="shared" si="0"/>
        <v>5386</v>
      </c>
    </row>
    <row r="39" spans="1:18" s="2" customFormat="1" ht="15" customHeight="1" x14ac:dyDescent="0.25">
      <c r="A39" s="9" t="s">
        <v>51</v>
      </c>
      <c r="B39" s="10">
        <v>1451</v>
      </c>
      <c r="C39" s="10">
        <v>566</v>
      </c>
      <c r="D39" s="10">
        <v>1842</v>
      </c>
      <c r="E39" s="10">
        <v>3243</v>
      </c>
      <c r="F39" s="10">
        <v>377</v>
      </c>
      <c r="G39" s="10">
        <v>251</v>
      </c>
      <c r="H39" s="10">
        <v>1798</v>
      </c>
      <c r="I39" s="10">
        <v>2916</v>
      </c>
      <c r="J39" s="10">
        <v>150</v>
      </c>
      <c r="K39" s="10">
        <v>985</v>
      </c>
      <c r="L39" s="10">
        <v>55</v>
      </c>
      <c r="M39" s="10">
        <v>43</v>
      </c>
      <c r="N39" s="10">
        <v>3</v>
      </c>
      <c r="O39" s="10">
        <v>0</v>
      </c>
      <c r="P39" s="10">
        <v>0</v>
      </c>
      <c r="Q39" s="10">
        <v>0</v>
      </c>
      <c r="R39" s="11">
        <f t="shared" si="0"/>
        <v>13680</v>
      </c>
    </row>
    <row r="40" spans="1:18" s="2" customFormat="1" ht="15" customHeight="1" x14ac:dyDescent="0.25">
      <c r="A40" s="9" t="s">
        <v>52</v>
      </c>
      <c r="B40" s="10">
        <v>457</v>
      </c>
      <c r="C40" s="10">
        <v>982</v>
      </c>
      <c r="D40" s="10">
        <v>0</v>
      </c>
      <c r="E40" s="10">
        <v>0</v>
      </c>
      <c r="F40" s="10">
        <v>1298</v>
      </c>
      <c r="G40" s="10">
        <v>510</v>
      </c>
      <c r="H40" s="10">
        <v>707</v>
      </c>
      <c r="I40" s="10">
        <v>178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f t="shared" si="0"/>
        <v>4132</v>
      </c>
    </row>
    <row r="41" spans="1:18" s="2" customFormat="1" ht="15" customHeight="1" x14ac:dyDescent="0.25">
      <c r="A41" s="9" t="s">
        <v>53</v>
      </c>
      <c r="B41" s="10">
        <v>0</v>
      </c>
      <c r="C41" s="10">
        <v>199</v>
      </c>
      <c r="D41" s="10">
        <v>37</v>
      </c>
      <c r="E41" s="10">
        <v>129</v>
      </c>
      <c r="F41" s="10">
        <v>37</v>
      </c>
      <c r="G41" s="10">
        <v>39</v>
      </c>
      <c r="H41" s="10">
        <v>14</v>
      </c>
      <c r="I41" s="10">
        <v>3231</v>
      </c>
      <c r="J41" s="10">
        <v>964</v>
      </c>
      <c r="K41" s="10">
        <v>5</v>
      </c>
      <c r="L41" s="10">
        <v>66</v>
      </c>
      <c r="M41" s="10">
        <v>0</v>
      </c>
      <c r="N41" s="10">
        <v>21</v>
      </c>
      <c r="O41" s="10">
        <v>0</v>
      </c>
      <c r="P41" s="10">
        <v>0</v>
      </c>
      <c r="Q41" s="10">
        <v>0</v>
      </c>
      <c r="R41" s="11">
        <f t="shared" si="0"/>
        <v>4742</v>
      </c>
    </row>
    <row r="42" spans="1:18" s="2" customFormat="1" ht="15" customHeight="1" x14ac:dyDescent="0.25">
      <c r="A42" s="9" t="s">
        <v>54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f t="shared" si="0"/>
        <v>0</v>
      </c>
    </row>
    <row r="43" spans="1:18" s="2" customFormat="1" ht="15" customHeight="1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f t="shared" si="0"/>
        <v>0</v>
      </c>
    </row>
    <row r="44" spans="1:18" s="2" customFormat="1" ht="15" customHeight="1" x14ac:dyDescent="0.25">
      <c r="A44" s="9" t="s">
        <v>56</v>
      </c>
      <c r="B44" s="10">
        <v>8080</v>
      </c>
      <c r="C44" s="10">
        <v>1312</v>
      </c>
      <c r="D44" s="10">
        <v>2884</v>
      </c>
      <c r="E44" s="10">
        <v>685</v>
      </c>
      <c r="F44" s="10">
        <v>6840</v>
      </c>
      <c r="G44" s="10">
        <v>5567</v>
      </c>
      <c r="H44" s="10">
        <v>3222</v>
      </c>
      <c r="I44" s="10">
        <v>7237</v>
      </c>
      <c r="J44" s="10">
        <v>1681</v>
      </c>
      <c r="K44" s="10">
        <v>3467</v>
      </c>
      <c r="L44" s="10">
        <v>213</v>
      </c>
      <c r="M44" s="10">
        <v>781</v>
      </c>
      <c r="N44" s="10">
        <v>7</v>
      </c>
      <c r="O44" s="10">
        <v>0</v>
      </c>
      <c r="P44" s="10">
        <v>0</v>
      </c>
      <c r="Q44" s="10">
        <v>0</v>
      </c>
      <c r="R44" s="11">
        <f t="shared" si="0"/>
        <v>41976</v>
      </c>
    </row>
    <row r="45" spans="1:18" s="2" customFormat="1" ht="15" customHeight="1" x14ac:dyDescent="0.25">
      <c r="A45" s="9" t="s">
        <v>57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205</v>
      </c>
      <c r="R45" s="11">
        <f t="shared" si="0"/>
        <v>209</v>
      </c>
    </row>
    <row r="46" spans="1:18" s="2" customFormat="1" ht="15" customHeight="1" x14ac:dyDescent="0.25">
      <c r="A46" s="9" t="s">
        <v>58</v>
      </c>
      <c r="B46" s="10">
        <v>19240</v>
      </c>
      <c r="C46" s="10">
        <v>1493</v>
      </c>
      <c r="D46" s="10">
        <v>20301</v>
      </c>
      <c r="E46" s="10">
        <v>17315</v>
      </c>
      <c r="F46" s="10">
        <v>781</v>
      </c>
      <c r="G46" s="10">
        <v>7454</v>
      </c>
      <c r="H46" s="10">
        <v>205</v>
      </c>
      <c r="I46" s="10">
        <v>5792</v>
      </c>
      <c r="J46" s="10">
        <v>1843</v>
      </c>
      <c r="K46" s="10">
        <v>2254</v>
      </c>
      <c r="L46" s="10">
        <v>5281</v>
      </c>
      <c r="M46" s="10">
        <v>2510</v>
      </c>
      <c r="N46" s="10">
        <v>27</v>
      </c>
      <c r="O46" s="10">
        <v>0</v>
      </c>
      <c r="P46" s="10">
        <v>26</v>
      </c>
      <c r="Q46" s="10">
        <v>23</v>
      </c>
      <c r="R46" s="11">
        <f t="shared" si="0"/>
        <v>84545</v>
      </c>
    </row>
    <row r="47" spans="1:18" s="2" customFormat="1" ht="15" customHeight="1" x14ac:dyDescent="0.25">
      <c r="A47" s="9" t="s">
        <v>59</v>
      </c>
      <c r="B47" s="10">
        <v>148</v>
      </c>
      <c r="C47" s="10">
        <v>94</v>
      </c>
      <c r="D47" s="10">
        <v>0</v>
      </c>
      <c r="E47" s="10">
        <v>144</v>
      </c>
      <c r="F47" s="10">
        <v>60</v>
      </c>
      <c r="G47" s="10">
        <v>18438</v>
      </c>
      <c r="H47" s="10">
        <v>74</v>
      </c>
      <c r="I47" s="10">
        <v>84</v>
      </c>
      <c r="J47" s="10">
        <v>152</v>
      </c>
      <c r="K47" s="10">
        <v>0</v>
      </c>
      <c r="L47" s="10">
        <v>0</v>
      </c>
      <c r="M47" s="10">
        <v>0</v>
      </c>
      <c r="N47" s="10">
        <v>0</v>
      </c>
      <c r="O47" s="10">
        <v>82</v>
      </c>
      <c r="P47" s="10">
        <v>0</v>
      </c>
      <c r="Q47" s="10">
        <v>0</v>
      </c>
      <c r="R47" s="11">
        <f t="shared" si="0"/>
        <v>19276</v>
      </c>
    </row>
    <row r="48" spans="1:18" s="2" customFormat="1" ht="15" customHeight="1" x14ac:dyDescent="0.25">
      <c r="A48" s="9" t="s">
        <v>60</v>
      </c>
      <c r="B48" s="10">
        <v>1273</v>
      </c>
      <c r="C48" s="10">
        <v>176</v>
      </c>
      <c r="D48" s="10">
        <v>203</v>
      </c>
      <c r="E48" s="10">
        <v>189</v>
      </c>
      <c r="F48" s="10">
        <v>91</v>
      </c>
      <c r="G48" s="10">
        <v>77</v>
      </c>
      <c r="H48" s="10">
        <v>1176</v>
      </c>
      <c r="I48" s="10">
        <v>390</v>
      </c>
      <c r="J48" s="10">
        <v>244</v>
      </c>
      <c r="K48" s="10">
        <v>55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f t="shared" si="0"/>
        <v>3874</v>
      </c>
    </row>
    <row r="49" spans="1:18" s="2" customFormat="1" ht="15" customHeight="1" x14ac:dyDescent="0.25">
      <c r="A49" s="9" t="s">
        <v>61</v>
      </c>
      <c r="B49" s="10">
        <v>2407</v>
      </c>
      <c r="C49" s="10">
        <v>403</v>
      </c>
      <c r="D49" s="10">
        <v>6013</v>
      </c>
      <c r="E49" s="10">
        <v>0</v>
      </c>
      <c r="F49" s="10">
        <v>264</v>
      </c>
      <c r="G49" s="10">
        <v>207</v>
      </c>
      <c r="H49" s="10">
        <v>186</v>
      </c>
      <c r="I49" s="10">
        <v>1794</v>
      </c>
      <c r="J49" s="10">
        <v>179</v>
      </c>
      <c r="K49" s="10">
        <v>3338</v>
      </c>
      <c r="L49" s="10">
        <v>73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f t="shared" si="0"/>
        <v>14864</v>
      </c>
    </row>
    <row r="50" spans="1:18" x14ac:dyDescent="0.25">
      <c r="A50" s="9" t="s">
        <v>62</v>
      </c>
      <c r="B50" s="10">
        <v>33</v>
      </c>
      <c r="C50" s="10">
        <v>25</v>
      </c>
      <c r="D50" s="10">
        <v>790</v>
      </c>
      <c r="E50" s="10">
        <v>49</v>
      </c>
      <c r="F50" s="10">
        <v>16</v>
      </c>
      <c r="G50" s="10">
        <v>0</v>
      </c>
      <c r="H50" s="10">
        <v>29</v>
      </c>
      <c r="I50" s="10">
        <v>2213</v>
      </c>
      <c r="J50" s="10">
        <v>13</v>
      </c>
      <c r="K50" s="10">
        <v>0</v>
      </c>
      <c r="L50" s="10">
        <v>7</v>
      </c>
      <c r="M50" s="10">
        <v>0</v>
      </c>
      <c r="N50" s="10">
        <v>4</v>
      </c>
      <c r="O50" s="10">
        <v>0</v>
      </c>
      <c r="P50" s="10">
        <v>0</v>
      </c>
      <c r="Q50" s="10">
        <v>0</v>
      </c>
      <c r="R50" s="11">
        <f t="shared" si="0"/>
        <v>3179</v>
      </c>
    </row>
    <row r="51" spans="1:18" s="2" customFormat="1" ht="15" customHeight="1" x14ac:dyDescent="0.25">
      <c r="A51" s="12" t="s">
        <v>18</v>
      </c>
      <c r="B51" s="13">
        <f t="shared" ref="B51:R51" si="1">SUM(B5:B50)</f>
        <v>65911</v>
      </c>
      <c r="C51" s="13">
        <f t="shared" si="1"/>
        <v>17542</v>
      </c>
      <c r="D51" s="13">
        <f t="shared" si="1"/>
        <v>37168</v>
      </c>
      <c r="E51" s="13">
        <f t="shared" si="1"/>
        <v>38513</v>
      </c>
      <c r="F51" s="13">
        <f t="shared" si="1"/>
        <v>20490</v>
      </c>
      <c r="G51" s="13">
        <f t="shared" si="1"/>
        <v>39255</v>
      </c>
      <c r="H51" s="13">
        <f t="shared" si="1"/>
        <v>19707</v>
      </c>
      <c r="I51" s="13">
        <f t="shared" si="1"/>
        <v>48549</v>
      </c>
      <c r="J51" s="13">
        <f t="shared" si="1"/>
        <v>13270</v>
      </c>
      <c r="K51" s="13">
        <f t="shared" si="1"/>
        <v>21384</v>
      </c>
      <c r="L51" s="13">
        <f t="shared" si="1"/>
        <v>19288</v>
      </c>
      <c r="M51" s="13">
        <f t="shared" si="1"/>
        <v>6423</v>
      </c>
      <c r="N51" s="13">
        <f t="shared" si="1"/>
        <v>375</v>
      </c>
      <c r="O51" s="13">
        <f t="shared" si="1"/>
        <v>420</v>
      </c>
      <c r="P51" s="13">
        <f t="shared" si="1"/>
        <v>798</v>
      </c>
      <c r="Q51" s="13">
        <f t="shared" si="1"/>
        <v>521</v>
      </c>
      <c r="R51" s="14">
        <f t="shared" si="1"/>
        <v>349614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BB9A-BFE6-4367-BE17-BC71FDD80F72}">
  <dimension ref="A1:Y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RowHeight="15" x14ac:dyDescent="0.25"/>
  <cols>
    <col min="1" max="1" width="28" style="1" customWidth="1"/>
    <col min="2" max="25" width="17.140625" style="1" customWidth="1"/>
  </cols>
  <sheetData>
    <row r="1" spans="1:2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4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 x14ac:dyDescent="0.25">
      <c r="A4" s="6" t="s">
        <v>64</v>
      </c>
      <c r="B4" s="7" t="s">
        <v>65</v>
      </c>
      <c r="C4" s="7" t="s">
        <v>66</v>
      </c>
      <c r="D4" s="7" t="s">
        <v>67</v>
      </c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7" t="s">
        <v>76</v>
      </c>
      <c r="N4" s="7" t="s">
        <v>77</v>
      </c>
      <c r="O4" s="7" t="s">
        <v>78</v>
      </c>
      <c r="P4" s="7" t="s">
        <v>79</v>
      </c>
      <c r="Q4" s="7" t="s">
        <v>80</v>
      </c>
      <c r="R4" s="7" t="s">
        <v>81</v>
      </c>
      <c r="S4" s="7" t="s">
        <v>82</v>
      </c>
      <c r="T4" s="7" t="s">
        <v>83</v>
      </c>
      <c r="U4" s="7" t="s">
        <v>84</v>
      </c>
      <c r="V4" s="7" t="s">
        <v>85</v>
      </c>
      <c r="W4" s="7" t="s">
        <v>86</v>
      </c>
      <c r="X4" s="7" t="s">
        <v>87</v>
      </c>
      <c r="Y4" s="8" t="s">
        <v>18</v>
      </c>
    </row>
    <row r="5" spans="1:25" x14ac:dyDescent="0.25">
      <c r="A5" s="9" t="s">
        <v>19</v>
      </c>
      <c r="B5" s="10">
        <v>1817</v>
      </c>
      <c r="C5" s="10">
        <v>0</v>
      </c>
      <c r="D5" s="10">
        <v>56</v>
      </c>
      <c r="E5" s="10">
        <v>0</v>
      </c>
      <c r="F5" s="10">
        <v>0</v>
      </c>
      <c r="G5" s="10">
        <v>0</v>
      </c>
      <c r="H5" s="10">
        <v>0</v>
      </c>
      <c r="I5" s="10">
        <v>68</v>
      </c>
      <c r="J5" s="10">
        <v>4</v>
      </c>
      <c r="K5" s="10">
        <v>2669</v>
      </c>
      <c r="L5" s="10">
        <v>0</v>
      </c>
      <c r="M5" s="10">
        <v>1</v>
      </c>
      <c r="N5" s="10">
        <v>23</v>
      </c>
      <c r="O5" s="10">
        <v>0</v>
      </c>
      <c r="P5" s="10">
        <v>0</v>
      </c>
      <c r="Q5" s="10">
        <v>0</v>
      </c>
      <c r="R5" s="10">
        <v>0</v>
      </c>
      <c r="S5" s="10">
        <v>714</v>
      </c>
      <c r="T5" s="10">
        <v>3</v>
      </c>
      <c r="U5" s="10">
        <v>0</v>
      </c>
      <c r="V5" s="10">
        <v>0</v>
      </c>
      <c r="W5" s="10">
        <v>0</v>
      </c>
      <c r="X5" s="10">
        <v>0</v>
      </c>
      <c r="Y5" s="11">
        <v>3657</v>
      </c>
    </row>
    <row r="6" spans="1:25" s="2" customFormat="1" ht="15" customHeight="1" x14ac:dyDescent="0.25">
      <c r="A6" s="9" t="s">
        <v>20</v>
      </c>
      <c r="B6" s="10">
        <v>4365</v>
      </c>
      <c r="C6" s="10">
        <v>218</v>
      </c>
      <c r="D6" s="10">
        <v>570</v>
      </c>
      <c r="E6" s="10">
        <v>0</v>
      </c>
      <c r="F6" s="10">
        <v>0</v>
      </c>
      <c r="G6" s="10">
        <v>0</v>
      </c>
      <c r="H6" s="10">
        <v>23</v>
      </c>
      <c r="I6" s="10">
        <v>125</v>
      </c>
      <c r="J6" s="10">
        <v>226</v>
      </c>
      <c r="K6" s="10">
        <v>8428</v>
      </c>
      <c r="L6" s="10">
        <v>0</v>
      </c>
      <c r="M6" s="10">
        <v>1</v>
      </c>
      <c r="N6" s="10">
        <v>218</v>
      </c>
      <c r="O6" s="10">
        <v>0</v>
      </c>
      <c r="P6" s="10">
        <v>0</v>
      </c>
      <c r="Q6" s="10">
        <v>1</v>
      </c>
      <c r="R6" s="10">
        <v>0</v>
      </c>
      <c r="S6" s="10">
        <v>2455</v>
      </c>
      <c r="T6" s="10">
        <v>73</v>
      </c>
      <c r="U6" s="10">
        <v>0</v>
      </c>
      <c r="V6" s="10">
        <v>1</v>
      </c>
      <c r="W6" s="10">
        <v>0</v>
      </c>
      <c r="X6" s="10">
        <v>0</v>
      </c>
      <c r="Y6" s="11">
        <v>12455</v>
      </c>
    </row>
    <row r="7" spans="1:25" s="2" customFormat="1" ht="15" customHeight="1" x14ac:dyDescent="0.2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0</v>
      </c>
    </row>
    <row r="8" spans="1:25" s="2" customFormat="1" ht="15" customHeight="1" x14ac:dyDescent="0.25">
      <c r="A8" s="9" t="s">
        <v>22</v>
      </c>
      <c r="B8" s="10">
        <v>1985</v>
      </c>
      <c r="C8" s="10">
        <v>0</v>
      </c>
      <c r="D8" s="10">
        <v>41</v>
      </c>
      <c r="E8" s="10">
        <v>0</v>
      </c>
      <c r="F8" s="10">
        <v>0</v>
      </c>
      <c r="G8" s="10">
        <v>0</v>
      </c>
      <c r="H8" s="10">
        <v>0</v>
      </c>
      <c r="I8" s="10">
        <v>12</v>
      </c>
      <c r="J8" s="10">
        <v>17</v>
      </c>
      <c r="K8" s="10">
        <v>3605</v>
      </c>
      <c r="L8" s="10">
        <v>0</v>
      </c>
      <c r="M8" s="10">
        <v>0</v>
      </c>
      <c r="N8" s="10">
        <v>7</v>
      </c>
      <c r="O8" s="10">
        <v>0</v>
      </c>
      <c r="P8" s="10">
        <v>0</v>
      </c>
      <c r="Q8" s="10">
        <v>0</v>
      </c>
      <c r="R8" s="10">
        <v>0</v>
      </c>
      <c r="S8" s="10">
        <v>469</v>
      </c>
      <c r="T8" s="10">
        <v>3</v>
      </c>
      <c r="U8" s="10">
        <v>0</v>
      </c>
      <c r="V8" s="10">
        <v>1</v>
      </c>
      <c r="W8" s="10">
        <v>0</v>
      </c>
      <c r="X8" s="10">
        <v>0</v>
      </c>
      <c r="Y8" s="11">
        <v>4137</v>
      </c>
    </row>
    <row r="9" spans="1:25" s="2" customFormat="1" ht="15" customHeight="1" x14ac:dyDescent="0.25">
      <c r="A9" s="9" t="s">
        <v>23</v>
      </c>
      <c r="B9" s="10">
        <v>36</v>
      </c>
      <c r="C9" s="10">
        <v>0</v>
      </c>
      <c r="D9" s="10">
        <v>8</v>
      </c>
      <c r="E9" s="10">
        <v>0</v>
      </c>
      <c r="F9" s="10">
        <v>0</v>
      </c>
      <c r="G9" s="10">
        <v>0</v>
      </c>
      <c r="H9" s="10">
        <v>0</v>
      </c>
      <c r="I9" s="10">
        <v>4</v>
      </c>
      <c r="J9" s="10">
        <v>13</v>
      </c>
      <c r="K9" s="10">
        <v>39</v>
      </c>
      <c r="L9" s="10">
        <v>0</v>
      </c>
      <c r="M9" s="10">
        <v>0</v>
      </c>
      <c r="N9" s="10">
        <v>4</v>
      </c>
      <c r="O9" s="10">
        <v>0</v>
      </c>
      <c r="P9" s="10">
        <v>0</v>
      </c>
      <c r="Q9" s="10">
        <v>0</v>
      </c>
      <c r="R9" s="10">
        <v>0</v>
      </c>
      <c r="S9" s="10">
        <v>29</v>
      </c>
      <c r="T9" s="10">
        <v>5</v>
      </c>
      <c r="U9" s="10">
        <v>0</v>
      </c>
      <c r="V9" s="10">
        <v>0</v>
      </c>
      <c r="W9" s="10">
        <v>0</v>
      </c>
      <c r="X9" s="10">
        <v>0</v>
      </c>
      <c r="Y9" s="11">
        <v>109</v>
      </c>
    </row>
    <row r="10" spans="1:25" s="2" customFormat="1" ht="15" customHeight="1" x14ac:dyDescent="0.25">
      <c r="A10" s="9" t="s">
        <v>24</v>
      </c>
      <c r="B10" s="10">
        <v>1222</v>
      </c>
      <c r="C10" s="10">
        <v>0</v>
      </c>
      <c r="D10" s="10">
        <v>14</v>
      </c>
      <c r="E10" s="10">
        <v>0</v>
      </c>
      <c r="F10" s="10">
        <v>0</v>
      </c>
      <c r="G10" s="10">
        <v>0</v>
      </c>
      <c r="H10" s="10">
        <v>0</v>
      </c>
      <c r="I10" s="10">
        <v>9</v>
      </c>
      <c r="J10" s="10">
        <v>7</v>
      </c>
      <c r="K10" s="10">
        <v>1616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70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1715</v>
      </c>
    </row>
    <row r="11" spans="1:25" s="2" customFormat="1" ht="15" customHeight="1" x14ac:dyDescent="0.25">
      <c r="A11" s="9" t="s">
        <v>99</v>
      </c>
      <c r="B11" s="10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9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10</v>
      </c>
    </row>
    <row r="12" spans="1:25" s="2" customFormat="1" ht="15" customHeight="1" x14ac:dyDescent="0.25">
      <c r="A12" s="9" t="s">
        <v>25</v>
      </c>
      <c r="B12" s="10">
        <v>1225</v>
      </c>
      <c r="C12" s="10">
        <v>121</v>
      </c>
      <c r="D12" s="10">
        <v>214</v>
      </c>
      <c r="E12" s="10">
        <v>0</v>
      </c>
      <c r="F12" s="10">
        <v>0</v>
      </c>
      <c r="G12" s="10">
        <v>1</v>
      </c>
      <c r="H12" s="10">
        <v>29</v>
      </c>
      <c r="I12" s="10">
        <v>115</v>
      </c>
      <c r="J12" s="10">
        <v>397</v>
      </c>
      <c r="K12" s="10">
        <v>2684</v>
      </c>
      <c r="L12" s="10">
        <v>0</v>
      </c>
      <c r="M12" s="10">
        <v>1</v>
      </c>
      <c r="N12" s="10">
        <v>69</v>
      </c>
      <c r="O12" s="10">
        <v>0</v>
      </c>
      <c r="P12" s="10">
        <v>0</v>
      </c>
      <c r="Q12" s="10">
        <v>0</v>
      </c>
      <c r="R12" s="10">
        <v>0</v>
      </c>
      <c r="S12" s="10">
        <v>1542</v>
      </c>
      <c r="T12" s="10">
        <v>179</v>
      </c>
      <c r="U12" s="10">
        <v>0</v>
      </c>
      <c r="V12" s="10">
        <v>4</v>
      </c>
      <c r="W12" s="10">
        <v>0</v>
      </c>
      <c r="X12" s="10">
        <v>0</v>
      </c>
      <c r="Y12" s="11">
        <v>5381</v>
      </c>
    </row>
    <row r="13" spans="1:25" s="2" customFormat="1" ht="15" customHeight="1" x14ac:dyDescent="0.25">
      <c r="A13" s="9" t="s">
        <v>26</v>
      </c>
      <c r="B13" s="10">
        <v>115</v>
      </c>
      <c r="C13" s="10">
        <v>0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v>7</v>
      </c>
      <c r="K13" s="10">
        <v>159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129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299</v>
      </c>
    </row>
    <row r="14" spans="1:25" s="2" customFormat="1" ht="15" customHeight="1" x14ac:dyDescent="0.25">
      <c r="A14" s="9" t="s">
        <v>27</v>
      </c>
      <c r="B14" s="10">
        <v>420</v>
      </c>
      <c r="C14" s="10">
        <v>5</v>
      </c>
      <c r="D14" s="10">
        <v>135</v>
      </c>
      <c r="E14" s="10">
        <v>0</v>
      </c>
      <c r="F14" s="10">
        <v>1</v>
      </c>
      <c r="G14" s="10">
        <v>0</v>
      </c>
      <c r="H14" s="10">
        <v>0</v>
      </c>
      <c r="I14" s="10">
        <v>40</v>
      </c>
      <c r="J14" s="10">
        <v>166</v>
      </c>
      <c r="K14" s="10">
        <v>817</v>
      </c>
      <c r="L14" s="10">
        <v>0</v>
      </c>
      <c r="M14" s="10">
        <v>0</v>
      </c>
      <c r="N14" s="10">
        <v>21</v>
      </c>
      <c r="O14" s="10">
        <v>0</v>
      </c>
      <c r="P14" s="10">
        <v>0</v>
      </c>
      <c r="Q14" s="10">
        <v>0</v>
      </c>
      <c r="R14" s="10">
        <v>0</v>
      </c>
      <c r="S14" s="10">
        <v>707</v>
      </c>
      <c r="T14" s="10">
        <v>8</v>
      </c>
      <c r="U14" s="10">
        <v>0</v>
      </c>
      <c r="V14" s="10">
        <v>0</v>
      </c>
      <c r="W14" s="10">
        <v>0</v>
      </c>
      <c r="X14" s="10">
        <v>0</v>
      </c>
      <c r="Y14" s="11">
        <v>1881</v>
      </c>
    </row>
    <row r="15" spans="1:25" s="2" customFormat="1" ht="15" customHeight="1" x14ac:dyDescent="0.25">
      <c r="A15" s="9" t="s">
        <v>28</v>
      </c>
      <c r="B15" s="10">
        <v>2303</v>
      </c>
      <c r="C15" s="10">
        <v>0</v>
      </c>
      <c r="D15" s="10">
        <v>16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6179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115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8615</v>
      </c>
    </row>
    <row r="16" spans="1:25" s="2" customFormat="1" ht="15" customHeight="1" x14ac:dyDescent="0.25">
      <c r="A16" s="9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0</v>
      </c>
    </row>
    <row r="17" spans="1:25" s="2" customFormat="1" ht="15" customHeight="1" x14ac:dyDescent="0.25">
      <c r="A17" s="9" t="s">
        <v>30</v>
      </c>
      <c r="B17" s="10">
        <v>153</v>
      </c>
      <c r="C17" s="10">
        <v>181</v>
      </c>
      <c r="D17" s="10">
        <v>68</v>
      </c>
      <c r="E17" s="10">
        <v>0</v>
      </c>
      <c r="F17" s="10">
        <v>0</v>
      </c>
      <c r="G17" s="10">
        <v>1</v>
      </c>
      <c r="H17" s="10">
        <v>0</v>
      </c>
      <c r="I17" s="10">
        <v>18</v>
      </c>
      <c r="J17" s="10">
        <v>51</v>
      </c>
      <c r="K17" s="10">
        <v>408</v>
      </c>
      <c r="L17" s="10">
        <v>0</v>
      </c>
      <c r="M17" s="10">
        <v>3</v>
      </c>
      <c r="N17" s="10">
        <v>9</v>
      </c>
      <c r="O17" s="10">
        <v>0</v>
      </c>
      <c r="P17" s="10">
        <v>0</v>
      </c>
      <c r="Q17" s="10">
        <v>0</v>
      </c>
      <c r="R17" s="10">
        <v>0</v>
      </c>
      <c r="S17" s="10">
        <v>374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1138</v>
      </c>
    </row>
    <row r="18" spans="1:25" s="2" customFormat="1" ht="15" customHeight="1" x14ac:dyDescent="0.25">
      <c r="A18" s="9" t="s">
        <v>31</v>
      </c>
      <c r="B18" s="10">
        <v>5641</v>
      </c>
      <c r="C18" s="10">
        <v>2897</v>
      </c>
      <c r="D18" s="10">
        <v>987</v>
      </c>
      <c r="E18" s="10">
        <v>0</v>
      </c>
      <c r="F18" s="10">
        <v>0</v>
      </c>
      <c r="G18" s="10">
        <v>2</v>
      </c>
      <c r="H18" s="10">
        <v>21</v>
      </c>
      <c r="I18" s="10">
        <v>1690</v>
      </c>
      <c r="J18" s="10">
        <v>2090</v>
      </c>
      <c r="K18" s="10">
        <v>8210</v>
      </c>
      <c r="L18" s="10">
        <v>1</v>
      </c>
      <c r="M18" s="10">
        <v>17</v>
      </c>
      <c r="N18" s="10">
        <v>1320</v>
      </c>
      <c r="O18" s="10">
        <v>2</v>
      </c>
      <c r="P18" s="10">
        <v>0</v>
      </c>
      <c r="Q18" s="10">
        <v>8</v>
      </c>
      <c r="R18" s="10">
        <v>0</v>
      </c>
      <c r="S18" s="10">
        <v>8329</v>
      </c>
      <c r="T18" s="10">
        <v>1405</v>
      </c>
      <c r="U18" s="10">
        <v>0</v>
      </c>
      <c r="V18" s="10">
        <v>1359</v>
      </c>
      <c r="W18" s="10">
        <v>0</v>
      </c>
      <c r="X18" s="10">
        <v>0</v>
      </c>
      <c r="Y18" s="11">
        <v>25548</v>
      </c>
    </row>
    <row r="19" spans="1:25" s="2" customFormat="1" ht="15" customHeight="1" x14ac:dyDescent="0.25">
      <c r="A19" s="9" t="s">
        <v>32</v>
      </c>
      <c r="B19" s="10">
        <v>24</v>
      </c>
      <c r="C19" s="10">
        <v>0</v>
      </c>
      <c r="D19" s="10">
        <v>67</v>
      </c>
      <c r="E19" s="10">
        <v>0</v>
      </c>
      <c r="F19" s="10">
        <v>0</v>
      </c>
      <c r="G19" s="10">
        <v>0</v>
      </c>
      <c r="H19" s="10">
        <v>15</v>
      </c>
      <c r="I19" s="10">
        <v>39</v>
      </c>
      <c r="J19" s="10">
        <v>101</v>
      </c>
      <c r="K19" s="10">
        <v>354</v>
      </c>
      <c r="L19" s="10">
        <v>0</v>
      </c>
      <c r="M19" s="10">
        <v>1</v>
      </c>
      <c r="N19" s="10">
        <v>243</v>
      </c>
      <c r="O19" s="10">
        <v>0</v>
      </c>
      <c r="P19" s="10">
        <v>0</v>
      </c>
      <c r="Q19" s="10">
        <v>0</v>
      </c>
      <c r="R19" s="10">
        <v>0</v>
      </c>
      <c r="S19" s="10">
        <v>373</v>
      </c>
      <c r="T19" s="10">
        <v>49</v>
      </c>
      <c r="U19" s="10">
        <v>0</v>
      </c>
      <c r="V19" s="10">
        <v>0</v>
      </c>
      <c r="W19" s="10">
        <v>0</v>
      </c>
      <c r="X19" s="10">
        <v>0</v>
      </c>
      <c r="Y19" s="11">
        <v>1266</v>
      </c>
    </row>
    <row r="20" spans="1:25" s="2" customFormat="1" ht="15" customHeight="1" x14ac:dyDescent="0.25">
      <c r="A20" s="9" t="s">
        <v>33</v>
      </c>
      <c r="B20" s="10">
        <v>7</v>
      </c>
      <c r="C20" s="10">
        <v>0</v>
      </c>
      <c r="D20" s="10">
        <v>17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2321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43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2389</v>
      </c>
    </row>
    <row r="21" spans="1:25" s="2" customFormat="1" ht="15" customHeight="1" x14ac:dyDescent="0.25">
      <c r="A21" s="9" t="s">
        <v>34</v>
      </c>
      <c r="B21" s="10">
        <v>353</v>
      </c>
      <c r="C21" s="10">
        <v>0</v>
      </c>
      <c r="D21" s="10">
        <v>168</v>
      </c>
      <c r="E21" s="10">
        <v>0</v>
      </c>
      <c r="F21" s="10">
        <v>0</v>
      </c>
      <c r="G21" s="10">
        <v>0</v>
      </c>
      <c r="H21" s="10">
        <v>0</v>
      </c>
      <c r="I21" s="10">
        <v>23</v>
      </c>
      <c r="J21" s="10">
        <v>13</v>
      </c>
      <c r="K21" s="10">
        <v>499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384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v>1115</v>
      </c>
    </row>
    <row r="22" spans="1:25" s="2" customFormat="1" ht="15" customHeight="1" x14ac:dyDescent="0.25">
      <c r="A22" s="9" t="s">
        <v>35</v>
      </c>
      <c r="B22" s="10">
        <v>65</v>
      </c>
      <c r="C22" s="10">
        <v>108</v>
      </c>
      <c r="D22" s="10">
        <v>92</v>
      </c>
      <c r="E22" s="10">
        <v>0</v>
      </c>
      <c r="F22" s="10">
        <v>0</v>
      </c>
      <c r="G22" s="10">
        <v>0</v>
      </c>
      <c r="H22" s="10">
        <v>2</v>
      </c>
      <c r="I22" s="10">
        <v>56</v>
      </c>
      <c r="J22" s="10">
        <v>184</v>
      </c>
      <c r="K22" s="10">
        <v>395</v>
      </c>
      <c r="L22" s="10">
        <v>0</v>
      </c>
      <c r="M22" s="10">
        <v>0</v>
      </c>
      <c r="N22" s="10">
        <v>61</v>
      </c>
      <c r="O22" s="10">
        <v>1</v>
      </c>
      <c r="P22" s="10">
        <v>0</v>
      </c>
      <c r="Q22" s="10">
        <v>1</v>
      </c>
      <c r="R22" s="10">
        <v>0</v>
      </c>
      <c r="S22" s="10">
        <v>348</v>
      </c>
      <c r="T22" s="10">
        <v>34</v>
      </c>
      <c r="U22" s="10">
        <v>0</v>
      </c>
      <c r="V22" s="10">
        <v>0</v>
      </c>
      <c r="W22" s="10">
        <v>0</v>
      </c>
      <c r="X22" s="10">
        <v>0</v>
      </c>
      <c r="Y22" s="11">
        <v>1337</v>
      </c>
    </row>
    <row r="23" spans="1:25" s="2" customFormat="1" ht="15" customHeight="1" x14ac:dyDescent="0.25">
      <c r="A23" s="9" t="s">
        <v>36</v>
      </c>
      <c r="B23" s="10">
        <v>42</v>
      </c>
      <c r="C23" s="10">
        <v>57</v>
      </c>
      <c r="D23" s="10">
        <v>32</v>
      </c>
      <c r="E23" s="10">
        <v>0</v>
      </c>
      <c r="F23" s="10">
        <v>0</v>
      </c>
      <c r="G23" s="10">
        <v>0</v>
      </c>
      <c r="H23" s="10">
        <v>6</v>
      </c>
      <c r="I23" s="10">
        <v>18</v>
      </c>
      <c r="J23" s="10">
        <v>22</v>
      </c>
      <c r="K23" s="10">
        <v>73</v>
      </c>
      <c r="L23" s="10">
        <v>0</v>
      </c>
      <c r="M23" s="10">
        <v>0</v>
      </c>
      <c r="N23" s="10">
        <v>21</v>
      </c>
      <c r="O23" s="10">
        <v>0</v>
      </c>
      <c r="P23" s="10">
        <v>0</v>
      </c>
      <c r="Q23" s="10">
        <v>2</v>
      </c>
      <c r="R23" s="10">
        <v>0</v>
      </c>
      <c r="S23" s="10">
        <v>0</v>
      </c>
      <c r="T23" s="10">
        <v>1</v>
      </c>
      <c r="U23" s="10">
        <v>0</v>
      </c>
      <c r="V23" s="10">
        <v>1</v>
      </c>
      <c r="W23" s="10">
        <v>0</v>
      </c>
      <c r="X23" s="10">
        <v>0</v>
      </c>
      <c r="Y23" s="11">
        <v>235</v>
      </c>
    </row>
    <row r="24" spans="1:25" s="2" customFormat="1" ht="15" customHeight="1" x14ac:dyDescent="0.25">
      <c r="A24" s="9" t="s">
        <v>37</v>
      </c>
      <c r="B24" s="10">
        <v>332</v>
      </c>
      <c r="C24" s="10">
        <v>0</v>
      </c>
      <c r="D24" s="10">
        <v>95</v>
      </c>
      <c r="E24" s="10">
        <v>0</v>
      </c>
      <c r="F24" s="10">
        <v>0</v>
      </c>
      <c r="G24" s="10">
        <v>0</v>
      </c>
      <c r="H24" s="10">
        <v>0</v>
      </c>
      <c r="I24" s="10">
        <v>41</v>
      </c>
      <c r="J24" s="10">
        <v>46</v>
      </c>
      <c r="K24" s="10">
        <v>678</v>
      </c>
      <c r="L24" s="10">
        <v>0</v>
      </c>
      <c r="M24" s="10">
        <v>0</v>
      </c>
      <c r="N24" s="10">
        <v>7</v>
      </c>
      <c r="O24" s="10">
        <v>0</v>
      </c>
      <c r="P24" s="10">
        <v>0</v>
      </c>
      <c r="Q24" s="10">
        <v>0</v>
      </c>
      <c r="R24" s="10">
        <v>0</v>
      </c>
      <c r="S24" s="10">
        <v>510</v>
      </c>
      <c r="T24" s="10">
        <v>26</v>
      </c>
      <c r="U24" s="10">
        <v>0</v>
      </c>
      <c r="V24" s="10">
        <v>5</v>
      </c>
      <c r="W24" s="10">
        <v>0</v>
      </c>
      <c r="X24" s="10">
        <v>0</v>
      </c>
      <c r="Y24" s="11">
        <v>1414</v>
      </c>
    </row>
    <row r="25" spans="1:25" s="2" customFormat="1" ht="15" customHeight="1" x14ac:dyDescent="0.25">
      <c r="A25" s="9" t="s">
        <v>38</v>
      </c>
      <c r="B25" s="10">
        <v>381</v>
      </c>
      <c r="C25" s="10">
        <v>431</v>
      </c>
      <c r="D25" s="10">
        <v>377</v>
      </c>
      <c r="E25" s="10">
        <v>0</v>
      </c>
      <c r="F25" s="10">
        <v>0</v>
      </c>
      <c r="G25" s="10">
        <v>0</v>
      </c>
      <c r="H25" s="10">
        <v>46</v>
      </c>
      <c r="I25" s="10">
        <v>709</v>
      </c>
      <c r="J25" s="10">
        <v>392</v>
      </c>
      <c r="K25" s="10">
        <v>1239</v>
      </c>
      <c r="L25" s="10">
        <v>1</v>
      </c>
      <c r="M25" s="10">
        <v>0</v>
      </c>
      <c r="N25" s="10">
        <v>36</v>
      </c>
      <c r="O25" s="10">
        <v>0</v>
      </c>
      <c r="P25" s="10">
        <v>0</v>
      </c>
      <c r="Q25" s="10">
        <v>2</v>
      </c>
      <c r="R25" s="10">
        <v>0</v>
      </c>
      <c r="S25" s="10">
        <v>652</v>
      </c>
      <c r="T25" s="10">
        <v>267</v>
      </c>
      <c r="U25" s="10">
        <v>0</v>
      </c>
      <c r="V25" s="10">
        <v>0</v>
      </c>
      <c r="W25" s="10">
        <v>0</v>
      </c>
      <c r="X25" s="10">
        <v>0</v>
      </c>
      <c r="Y25" s="11">
        <v>4179</v>
      </c>
    </row>
    <row r="26" spans="1:25" s="2" customFormat="1" ht="15" customHeight="1" x14ac:dyDescent="0.25">
      <c r="A26" s="9" t="s">
        <v>39</v>
      </c>
      <c r="B26" s="10">
        <v>547</v>
      </c>
      <c r="C26" s="10">
        <v>3</v>
      </c>
      <c r="D26" s="10">
        <v>123</v>
      </c>
      <c r="E26" s="10">
        <v>0</v>
      </c>
      <c r="F26" s="10">
        <v>0</v>
      </c>
      <c r="G26" s="10">
        <v>0</v>
      </c>
      <c r="H26" s="10">
        <v>0</v>
      </c>
      <c r="I26" s="10">
        <v>42</v>
      </c>
      <c r="J26" s="10">
        <v>127</v>
      </c>
      <c r="K26" s="10">
        <v>886</v>
      </c>
      <c r="L26" s="10">
        <v>0</v>
      </c>
      <c r="M26" s="10">
        <v>0</v>
      </c>
      <c r="N26" s="10">
        <v>31</v>
      </c>
      <c r="O26" s="10">
        <v>0</v>
      </c>
      <c r="P26" s="10">
        <v>0</v>
      </c>
      <c r="Q26" s="10">
        <v>5</v>
      </c>
      <c r="R26" s="10">
        <v>0</v>
      </c>
      <c r="S26" s="10">
        <v>885</v>
      </c>
      <c r="T26" s="10">
        <v>4</v>
      </c>
      <c r="U26" s="10">
        <v>0</v>
      </c>
      <c r="V26" s="10">
        <v>0</v>
      </c>
      <c r="W26" s="10">
        <v>0</v>
      </c>
      <c r="X26" s="10">
        <v>0</v>
      </c>
      <c r="Y26" s="11">
        <v>2134</v>
      </c>
    </row>
    <row r="27" spans="1:25" s="2" customFormat="1" ht="15" customHeight="1" x14ac:dyDescent="0.25">
      <c r="A27" s="9" t="s">
        <v>40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0</v>
      </c>
    </row>
    <row r="28" spans="1:25" s="2" customFormat="1" ht="15" customHeight="1" x14ac:dyDescent="0.25">
      <c r="A28" s="9" t="s">
        <v>41</v>
      </c>
      <c r="B28" s="10">
        <v>4171</v>
      </c>
      <c r="C28" s="10">
        <v>3</v>
      </c>
      <c r="D28" s="10">
        <v>104</v>
      </c>
      <c r="E28" s="10">
        <v>0</v>
      </c>
      <c r="F28" s="10">
        <v>0</v>
      </c>
      <c r="G28" s="10">
        <v>0</v>
      </c>
      <c r="H28" s="10">
        <v>1</v>
      </c>
      <c r="I28" s="10">
        <v>13</v>
      </c>
      <c r="J28" s="10">
        <v>25</v>
      </c>
      <c r="K28" s="10">
        <v>7322</v>
      </c>
      <c r="L28" s="10">
        <v>0</v>
      </c>
      <c r="M28" s="10">
        <v>1</v>
      </c>
      <c r="N28" s="10">
        <v>13</v>
      </c>
      <c r="O28" s="10">
        <v>0</v>
      </c>
      <c r="P28" s="10">
        <v>0</v>
      </c>
      <c r="Q28" s="10">
        <v>0</v>
      </c>
      <c r="R28" s="10">
        <v>0</v>
      </c>
      <c r="S28" s="10">
        <v>710</v>
      </c>
      <c r="T28" s="10">
        <v>2</v>
      </c>
      <c r="U28" s="10">
        <v>0</v>
      </c>
      <c r="V28" s="10">
        <v>0</v>
      </c>
      <c r="W28" s="10">
        <v>0</v>
      </c>
      <c r="X28" s="10">
        <v>0</v>
      </c>
      <c r="Y28" s="11">
        <v>8206</v>
      </c>
    </row>
    <row r="29" spans="1:25" s="2" customFormat="1" ht="15" customHeight="1" x14ac:dyDescent="0.25">
      <c r="A29" s="9" t="s">
        <v>42</v>
      </c>
      <c r="B29" s="10">
        <v>30</v>
      </c>
      <c r="C29" s="10">
        <v>0</v>
      </c>
      <c r="D29" s="10">
        <v>20</v>
      </c>
      <c r="E29" s="10">
        <v>0</v>
      </c>
      <c r="F29" s="10">
        <v>0</v>
      </c>
      <c r="G29" s="10">
        <v>0</v>
      </c>
      <c r="H29" s="10">
        <v>13</v>
      </c>
      <c r="I29" s="10">
        <v>36</v>
      </c>
      <c r="J29" s="10">
        <v>53</v>
      </c>
      <c r="K29" s="10">
        <v>121</v>
      </c>
      <c r="L29" s="10">
        <v>0</v>
      </c>
      <c r="M29" s="10">
        <v>2</v>
      </c>
      <c r="N29" s="10">
        <v>36</v>
      </c>
      <c r="O29" s="10">
        <v>0</v>
      </c>
      <c r="P29" s="10">
        <v>0</v>
      </c>
      <c r="Q29" s="10">
        <v>2</v>
      </c>
      <c r="R29" s="10">
        <v>0</v>
      </c>
      <c r="S29" s="10">
        <v>42</v>
      </c>
      <c r="T29" s="10">
        <v>3</v>
      </c>
      <c r="U29" s="10">
        <v>0</v>
      </c>
      <c r="V29" s="10">
        <v>0</v>
      </c>
      <c r="W29" s="10">
        <v>0</v>
      </c>
      <c r="X29" s="10">
        <v>0</v>
      </c>
      <c r="Y29" s="11">
        <v>307</v>
      </c>
    </row>
    <row r="30" spans="1:25" s="2" customFormat="1" ht="15" customHeight="1" x14ac:dyDescent="0.25">
      <c r="A30" s="9" t="s">
        <v>100</v>
      </c>
      <c r="B30" s="10">
        <v>44</v>
      </c>
      <c r="C30" s="10">
        <v>1</v>
      </c>
      <c r="D30" s="10">
        <v>10</v>
      </c>
      <c r="E30" s="10">
        <v>0</v>
      </c>
      <c r="F30" s="10">
        <v>0</v>
      </c>
      <c r="G30" s="10">
        <v>0</v>
      </c>
      <c r="H30" s="10">
        <v>0</v>
      </c>
      <c r="I30" s="10">
        <v>4</v>
      </c>
      <c r="J30" s="10">
        <v>7</v>
      </c>
      <c r="K30" s="10">
        <v>67</v>
      </c>
      <c r="L30" s="10">
        <v>0</v>
      </c>
      <c r="M30" s="10">
        <v>0</v>
      </c>
      <c r="N30" s="10">
        <v>2</v>
      </c>
      <c r="O30" s="10">
        <v>9</v>
      </c>
      <c r="P30" s="10">
        <v>0</v>
      </c>
      <c r="Q30" s="10">
        <v>0</v>
      </c>
      <c r="R30" s="10">
        <v>0</v>
      </c>
      <c r="S30" s="10">
        <v>164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266</v>
      </c>
    </row>
    <row r="31" spans="1:25" s="2" customFormat="1" ht="15" customHeight="1" x14ac:dyDescent="0.25">
      <c r="A31" s="9" t="s">
        <v>43</v>
      </c>
      <c r="B31" s="10">
        <v>318</v>
      </c>
      <c r="C31" s="10">
        <v>0</v>
      </c>
      <c r="D31" s="10">
        <v>69</v>
      </c>
      <c r="E31" s="10">
        <v>0</v>
      </c>
      <c r="F31" s="10">
        <v>0</v>
      </c>
      <c r="G31" s="10">
        <v>0</v>
      </c>
      <c r="H31" s="10">
        <v>6</v>
      </c>
      <c r="I31" s="10">
        <v>35</v>
      </c>
      <c r="J31" s="10">
        <v>37</v>
      </c>
      <c r="K31" s="10">
        <v>498</v>
      </c>
      <c r="L31" s="10">
        <v>0</v>
      </c>
      <c r="M31" s="10">
        <v>0</v>
      </c>
      <c r="N31" s="10">
        <v>16</v>
      </c>
      <c r="O31" s="10">
        <v>0</v>
      </c>
      <c r="P31" s="10">
        <v>0</v>
      </c>
      <c r="Q31" s="10">
        <v>0</v>
      </c>
      <c r="R31" s="10">
        <v>0</v>
      </c>
      <c r="S31" s="10">
        <v>217</v>
      </c>
      <c r="T31" s="10">
        <v>10</v>
      </c>
      <c r="U31" s="10">
        <v>0</v>
      </c>
      <c r="V31" s="10">
        <v>0</v>
      </c>
      <c r="W31" s="10">
        <v>0</v>
      </c>
      <c r="X31" s="10">
        <v>0</v>
      </c>
      <c r="Y31" s="11">
        <v>912</v>
      </c>
    </row>
    <row r="32" spans="1:25" s="2" customFormat="1" ht="15" customHeight="1" x14ac:dyDescent="0.25">
      <c r="A32" s="9" t="s">
        <v>44</v>
      </c>
      <c r="B32" s="10">
        <v>2645</v>
      </c>
      <c r="C32" s="10">
        <v>34</v>
      </c>
      <c r="D32" s="10">
        <v>214</v>
      </c>
      <c r="E32" s="10">
        <v>0</v>
      </c>
      <c r="F32" s="10">
        <v>0</v>
      </c>
      <c r="G32" s="10">
        <v>0</v>
      </c>
      <c r="H32" s="10">
        <v>0</v>
      </c>
      <c r="I32" s="10">
        <v>200</v>
      </c>
      <c r="J32" s="10">
        <v>249</v>
      </c>
      <c r="K32" s="10">
        <v>3530</v>
      </c>
      <c r="L32" s="10">
        <v>0</v>
      </c>
      <c r="M32" s="10">
        <v>2</v>
      </c>
      <c r="N32" s="10">
        <v>847</v>
      </c>
      <c r="O32" s="10">
        <v>4</v>
      </c>
      <c r="P32" s="10">
        <v>0</v>
      </c>
      <c r="Q32" s="10">
        <v>0</v>
      </c>
      <c r="R32" s="10">
        <v>0</v>
      </c>
      <c r="S32" s="10">
        <v>1631</v>
      </c>
      <c r="T32" s="10">
        <v>402</v>
      </c>
      <c r="U32" s="10">
        <v>0</v>
      </c>
      <c r="V32" s="10">
        <v>0</v>
      </c>
      <c r="W32" s="10">
        <v>0</v>
      </c>
      <c r="X32" s="10">
        <v>0</v>
      </c>
      <c r="Y32" s="11">
        <v>6715</v>
      </c>
    </row>
    <row r="33" spans="1:25" s="2" customFormat="1" ht="15" customHeight="1" x14ac:dyDescent="0.25">
      <c r="A33" s="9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v>0</v>
      </c>
    </row>
    <row r="34" spans="1:25" s="2" customFormat="1" ht="15" customHeight="1" x14ac:dyDescent="0.25">
      <c r="A34" s="9" t="s">
        <v>46</v>
      </c>
      <c r="B34" s="10">
        <v>2344</v>
      </c>
      <c r="C34" s="10">
        <v>4</v>
      </c>
      <c r="D34" s="10">
        <v>239</v>
      </c>
      <c r="E34" s="10">
        <v>0</v>
      </c>
      <c r="F34" s="10">
        <v>0</v>
      </c>
      <c r="G34" s="10">
        <v>0</v>
      </c>
      <c r="H34" s="10">
        <v>35</v>
      </c>
      <c r="I34" s="10">
        <v>75</v>
      </c>
      <c r="J34" s="10">
        <v>160</v>
      </c>
      <c r="K34" s="10">
        <v>4964</v>
      </c>
      <c r="L34" s="10">
        <v>0</v>
      </c>
      <c r="M34" s="10">
        <v>0</v>
      </c>
      <c r="N34" s="10">
        <v>36</v>
      </c>
      <c r="O34" s="10">
        <v>0</v>
      </c>
      <c r="P34" s="10">
        <v>0</v>
      </c>
      <c r="Q34" s="10">
        <v>1</v>
      </c>
      <c r="R34" s="10">
        <v>1</v>
      </c>
      <c r="S34" s="10">
        <v>2573</v>
      </c>
      <c r="T34" s="10">
        <v>14</v>
      </c>
      <c r="U34" s="10">
        <v>0</v>
      </c>
      <c r="V34" s="10">
        <v>0</v>
      </c>
      <c r="W34" s="10">
        <v>0</v>
      </c>
      <c r="X34" s="10">
        <v>0</v>
      </c>
      <c r="Y34" s="11">
        <v>8119</v>
      </c>
    </row>
    <row r="35" spans="1:25" s="2" customFormat="1" ht="15" customHeight="1" x14ac:dyDescent="0.25">
      <c r="A35" s="9" t="s">
        <v>47</v>
      </c>
      <c r="B35" s="10">
        <v>12119</v>
      </c>
      <c r="C35" s="10">
        <v>5</v>
      </c>
      <c r="D35" s="10">
        <v>361</v>
      </c>
      <c r="E35" s="10">
        <v>0</v>
      </c>
      <c r="F35" s="10">
        <v>0</v>
      </c>
      <c r="G35" s="10">
        <v>0</v>
      </c>
      <c r="H35" s="10">
        <v>1</v>
      </c>
      <c r="I35" s="10">
        <v>32</v>
      </c>
      <c r="J35" s="10">
        <v>86</v>
      </c>
      <c r="K35" s="10">
        <v>26609</v>
      </c>
      <c r="L35" s="10">
        <v>0</v>
      </c>
      <c r="M35" s="10">
        <v>0</v>
      </c>
      <c r="N35" s="10">
        <v>93</v>
      </c>
      <c r="O35" s="10">
        <v>0</v>
      </c>
      <c r="P35" s="10">
        <v>0</v>
      </c>
      <c r="Q35" s="10">
        <v>0</v>
      </c>
      <c r="R35" s="10">
        <v>0</v>
      </c>
      <c r="S35" s="10">
        <v>3811</v>
      </c>
      <c r="T35" s="10">
        <v>869</v>
      </c>
      <c r="U35" s="10">
        <v>0</v>
      </c>
      <c r="V35" s="10">
        <v>0</v>
      </c>
      <c r="W35" s="10">
        <v>0</v>
      </c>
      <c r="X35" s="10">
        <v>0</v>
      </c>
      <c r="Y35" s="11">
        <v>31688</v>
      </c>
    </row>
    <row r="36" spans="1:25" s="2" customFormat="1" ht="15" customHeight="1" x14ac:dyDescent="0.25">
      <c r="A36" s="9" t="s">
        <v>48</v>
      </c>
      <c r="B36" s="10">
        <v>377</v>
      </c>
      <c r="C36" s="10">
        <v>312</v>
      </c>
      <c r="D36" s="10">
        <v>100</v>
      </c>
      <c r="E36" s="10">
        <v>0</v>
      </c>
      <c r="F36" s="10">
        <v>0</v>
      </c>
      <c r="G36" s="10">
        <v>0</v>
      </c>
      <c r="H36" s="10">
        <v>8</v>
      </c>
      <c r="I36" s="10">
        <v>132</v>
      </c>
      <c r="J36" s="10">
        <v>124</v>
      </c>
      <c r="K36" s="10">
        <v>460</v>
      </c>
      <c r="L36" s="10">
        <v>0</v>
      </c>
      <c r="M36" s="10">
        <v>8</v>
      </c>
      <c r="N36" s="10">
        <v>39</v>
      </c>
      <c r="O36" s="10">
        <v>0</v>
      </c>
      <c r="P36" s="10">
        <v>0</v>
      </c>
      <c r="Q36" s="10">
        <v>0</v>
      </c>
      <c r="R36" s="10">
        <v>0</v>
      </c>
      <c r="S36" s="10">
        <v>341</v>
      </c>
      <c r="T36" s="10">
        <v>16</v>
      </c>
      <c r="U36" s="10">
        <v>0</v>
      </c>
      <c r="V36" s="10">
        <v>0</v>
      </c>
      <c r="W36" s="10">
        <v>0</v>
      </c>
      <c r="X36" s="10">
        <v>0</v>
      </c>
      <c r="Y36" s="11">
        <v>1574</v>
      </c>
    </row>
    <row r="37" spans="1:25" s="2" customFormat="1" ht="15" customHeight="1" x14ac:dyDescent="0.25">
      <c r="A37" s="9" t="s">
        <v>49</v>
      </c>
      <c r="B37" s="10">
        <v>8389</v>
      </c>
      <c r="C37" s="10">
        <v>9</v>
      </c>
      <c r="D37" s="10">
        <v>2131</v>
      </c>
      <c r="E37" s="10">
        <v>0</v>
      </c>
      <c r="F37" s="10">
        <v>0</v>
      </c>
      <c r="G37" s="10">
        <v>0</v>
      </c>
      <c r="H37" s="10">
        <v>3</v>
      </c>
      <c r="I37" s="10">
        <v>57</v>
      </c>
      <c r="J37" s="10">
        <v>125</v>
      </c>
      <c r="K37" s="10">
        <v>13684</v>
      </c>
      <c r="L37" s="10">
        <v>0</v>
      </c>
      <c r="M37" s="10">
        <v>0</v>
      </c>
      <c r="N37" s="10">
        <v>39</v>
      </c>
      <c r="O37" s="10">
        <v>0</v>
      </c>
      <c r="P37" s="10">
        <v>15</v>
      </c>
      <c r="Q37" s="10">
        <v>0</v>
      </c>
      <c r="R37" s="10">
        <v>0</v>
      </c>
      <c r="S37" s="10">
        <v>2602</v>
      </c>
      <c r="T37" s="10">
        <v>53</v>
      </c>
      <c r="U37" s="10">
        <v>0</v>
      </c>
      <c r="V37" s="10">
        <v>0</v>
      </c>
      <c r="W37" s="10">
        <v>0</v>
      </c>
      <c r="X37" s="10">
        <v>0</v>
      </c>
      <c r="Y37" s="11">
        <v>16950</v>
      </c>
    </row>
    <row r="38" spans="1:25" s="2" customFormat="1" ht="15" customHeight="1" x14ac:dyDescent="0.25">
      <c r="A38" s="9" t="s">
        <v>50</v>
      </c>
      <c r="B38" s="10">
        <v>4</v>
      </c>
      <c r="C38" s="10">
        <v>0</v>
      </c>
      <c r="D38" s="10">
        <v>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5077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301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v>5386</v>
      </c>
    </row>
    <row r="39" spans="1:25" s="2" customFormat="1" ht="15" customHeight="1" x14ac:dyDescent="0.25">
      <c r="A39" s="9" t="s">
        <v>51</v>
      </c>
      <c r="B39" s="10">
        <v>7239</v>
      </c>
      <c r="C39" s="10">
        <v>0</v>
      </c>
      <c r="D39" s="10">
        <v>576</v>
      </c>
      <c r="E39" s="10">
        <v>0</v>
      </c>
      <c r="F39" s="10">
        <v>0</v>
      </c>
      <c r="G39" s="10">
        <v>0</v>
      </c>
      <c r="H39" s="10">
        <v>0</v>
      </c>
      <c r="I39" s="10">
        <v>14</v>
      </c>
      <c r="J39" s="10">
        <v>24</v>
      </c>
      <c r="K39" s="10">
        <v>11492</v>
      </c>
      <c r="L39" s="10">
        <v>0</v>
      </c>
      <c r="M39" s="10">
        <v>0</v>
      </c>
      <c r="N39" s="10">
        <v>5</v>
      </c>
      <c r="O39" s="10">
        <v>0</v>
      </c>
      <c r="P39" s="10">
        <v>0</v>
      </c>
      <c r="Q39" s="10">
        <v>0</v>
      </c>
      <c r="R39" s="10">
        <v>0</v>
      </c>
      <c r="S39" s="10">
        <v>2039</v>
      </c>
      <c r="T39" s="10">
        <v>45</v>
      </c>
      <c r="U39" s="10">
        <v>0</v>
      </c>
      <c r="V39" s="10">
        <v>1</v>
      </c>
      <c r="W39" s="10">
        <v>0</v>
      </c>
      <c r="X39" s="10">
        <v>0</v>
      </c>
      <c r="Y39" s="11">
        <v>13680</v>
      </c>
    </row>
    <row r="40" spans="1:25" s="2" customFormat="1" ht="15" customHeight="1" x14ac:dyDescent="0.25">
      <c r="A40" s="9" t="s">
        <v>52</v>
      </c>
      <c r="B40" s="10">
        <v>1335</v>
      </c>
      <c r="C40" s="10">
        <v>0</v>
      </c>
      <c r="D40" s="10">
        <v>1750</v>
      </c>
      <c r="E40" s="10">
        <v>0</v>
      </c>
      <c r="F40" s="10">
        <v>0</v>
      </c>
      <c r="G40" s="10">
        <v>0</v>
      </c>
      <c r="H40" s="10">
        <v>0</v>
      </c>
      <c r="I40" s="10">
        <v>5</v>
      </c>
      <c r="J40" s="10">
        <v>9</v>
      </c>
      <c r="K40" s="10">
        <v>2365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4132</v>
      </c>
    </row>
    <row r="41" spans="1:25" s="2" customFormat="1" ht="15" customHeight="1" x14ac:dyDescent="0.25">
      <c r="A41" s="9" t="s">
        <v>53</v>
      </c>
      <c r="B41" s="10">
        <v>1464</v>
      </c>
      <c r="C41" s="10">
        <v>45</v>
      </c>
      <c r="D41" s="10">
        <v>165</v>
      </c>
      <c r="E41" s="10">
        <v>0</v>
      </c>
      <c r="F41" s="10">
        <v>0</v>
      </c>
      <c r="G41" s="10">
        <v>0</v>
      </c>
      <c r="H41" s="10">
        <v>1</v>
      </c>
      <c r="I41" s="10">
        <v>194</v>
      </c>
      <c r="J41" s="10">
        <v>197</v>
      </c>
      <c r="K41" s="10">
        <v>2992</v>
      </c>
      <c r="L41" s="10">
        <v>1</v>
      </c>
      <c r="M41" s="10">
        <v>4</v>
      </c>
      <c r="N41" s="10">
        <v>230</v>
      </c>
      <c r="O41" s="10">
        <v>0</v>
      </c>
      <c r="P41" s="10">
        <v>0</v>
      </c>
      <c r="Q41" s="10">
        <v>0</v>
      </c>
      <c r="R41" s="10">
        <v>0</v>
      </c>
      <c r="S41" s="10">
        <v>1104</v>
      </c>
      <c r="T41" s="10">
        <v>21</v>
      </c>
      <c r="U41" s="10">
        <v>0</v>
      </c>
      <c r="V41" s="10">
        <v>0</v>
      </c>
      <c r="W41" s="10">
        <v>0</v>
      </c>
      <c r="X41" s="10">
        <v>0</v>
      </c>
      <c r="Y41" s="11">
        <v>4742</v>
      </c>
    </row>
    <row r="42" spans="1:25" s="2" customFormat="1" ht="15" customHeight="1" x14ac:dyDescent="0.25">
      <c r="A42" s="9" t="s">
        <v>54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0</v>
      </c>
    </row>
    <row r="43" spans="1:25" s="2" customFormat="1" ht="15" customHeight="1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0</v>
      </c>
    </row>
    <row r="44" spans="1:25" s="2" customFormat="1" ht="15" customHeight="1" x14ac:dyDescent="0.25">
      <c r="A44" s="9" t="s">
        <v>56</v>
      </c>
      <c r="B44" s="10">
        <v>19164</v>
      </c>
      <c r="C44" s="10">
        <v>72</v>
      </c>
      <c r="D44" s="10">
        <v>659</v>
      </c>
      <c r="E44" s="10">
        <v>0</v>
      </c>
      <c r="F44" s="10">
        <v>0</v>
      </c>
      <c r="G44" s="10">
        <v>5</v>
      </c>
      <c r="H44" s="10">
        <v>7</v>
      </c>
      <c r="I44" s="10">
        <v>80</v>
      </c>
      <c r="J44" s="10">
        <v>92</v>
      </c>
      <c r="K44" s="10">
        <v>37387</v>
      </c>
      <c r="L44" s="10">
        <v>0</v>
      </c>
      <c r="M44" s="10">
        <v>3</v>
      </c>
      <c r="N44" s="10">
        <v>31</v>
      </c>
      <c r="O44" s="10">
        <v>0</v>
      </c>
      <c r="P44" s="10">
        <v>0</v>
      </c>
      <c r="Q44" s="10">
        <v>0</v>
      </c>
      <c r="R44" s="10">
        <v>0</v>
      </c>
      <c r="S44" s="10">
        <v>3085</v>
      </c>
      <c r="T44" s="10">
        <v>788</v>
      </c>
      <c r="U44" s="10">
        <v>0</v>
      </c>
      <c r="V44" s="10">
        <v>0</v>
      </c>
      <c r="W44" s="10">
        <v>0</v>
      </c>
      <c r="X44" s="10">
        <v>0</v>
      </c>
      <c r="Y44" s="11">
        <v>41976</v>
      </c>
    </row>
    <row r="45" spans="1:25" s="2" customFormat="1" ht="15" customHeight="1" x14ac:dyDescent="0.25">
      <c r="A45" s="9" t="s">
        <v>57</v>
      </c>
      <c r="B45" s="10">
        <v>1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55</v>
      </c>
      <c r="U45" s="10">
        <v>0</v>
      </c>
      <c r="V45" s="10">
        <v>150</v>
      </c>
      <c r="W45" s="10">
        <v>0</v>
      </c>
      <c r="X45" s="10">
        <v>0</v>
      </c>
      <c r="Y45" s="11">
        <v>209</v>
      </c>
    </row>
    <row r="46" spans="1:25" s="2" customFormat="1" ht="15" customHeight="1" x14ac:dyDescent="0.25">
      <c r="A46" s="9" t="s">
        <v>58</v>
      </c>
      <c r="B46" s="10">
        <v>25402</v>
      </c>
      <c r="C46" s="10">
        <v>1445</v>
      </c>
      <c r="D46" s="10">
        <v>1459</v>
      </c>
      <c r="E46" s="10">
        <v>0</v>
      </c>
      <c r="F46" s="10">
        <v>0</v>
      </c>
      <c r="G46" s="10">
        <v>4</v>
      </c>
      <c r="H46" s="10">
        <v>67</v>
      </c>
      <c r="I46" s="10">
        <v>773</v>
      </c>
      <c r="J46" s="10">
        <v>2146</v>
      </c>
      <c r="K46" s="10">
        <v>40543</v>
      </c>
      <c r="L46" s="10">
        <v>0</v>
      </c>
      <c r="M46" s="10">
        <v>36</v>
      </c>
      <c r="N46" s="10">
        <v>133</v>
      </c>
      <c r="O46" s="10">
        <v>0</v>
      </c>
      <c r="P46" s="10">
        <v>0</v>
      </c>
      <c r="Q46" s="10">
        <v>1</v>
      </c>
      <c r="R46" s="10">
        <v>0</v>
      </c>
      <c r="S46" s="10">
        <v>9950</v>
      </c>
      <c r="T46" s="10">
        <v>2586</v>
      </c>
      <c r="U46" s="10">
        <v>0</v>
      </c>
      <c r="V46" s="10">
        <v>0</v>
      </c>
      <c r="W46" s="10">
        <v>0</v>
      </c>
      <c r="X46" s="10">
        <v>0</v>
      </c>
      <c r="Y46" s="11">
        <v>84545</v>
      </c>
    </row>
    <row r="47" spans="1:25" s="2" customFormat="1" ht="15" customHeight="1" x14ac:dyDescent="0.25">
      <c r="A47" s="9" t="s">
        <v>59</v>
      </c>
      <c r="B47" s="10">
        <v>8626</v>
      </c>
      <c r="C47" s="10">
        <v>738</v>
      </c>
      <c r="D47" s="10">
        <v>332</v>
      </c>
      <c r="E47" s="10">
        <v>0</v>
      </c>
      <c r="F47" s="10">
        <v>1</v>
      </c>
      <c r="G47" s="10">
        <v>0</v>
      </c>
      <c r="H47" s="10">
        <v>11</v>
      </c>
      <c r="I47" s="10">
        <v>13</v>
      </c>
      <c r="J47" s="10">
        <v>4</v>
      </c>
      <c r="K47" s="10">
        <v>18327</v>
      </c>
      <c r="L47" s="10">
        <v>0</v>
      </c>
      <c r="M47" s="10">
        <v>0</v>
      </c>
      <c r="N47" s="10">
        <v>17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1">
        <v>19276</v>
      </c>
    </row>
    <row r="48" spans="1:25" s="2" customFormat="1" ht="15" customHeight="1" x14ac:dyDescent="0.25">
      <c r="A48" s="9" t="s">
        <v>60</v>
      </c>
      <c r="B48" s="10">
        <v>745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3874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v>3874</v>
      </c>
    </row>
    <row r="49" spans="1:25" s="2" customFormat="1" ht="15" customHeight="1" x14ac:dyDescent="0.25">
      <c r="A49" s="9" t="s">
        <v>61</v>
      </c>
      <c r="B49" s="10">
        <v>6293</v>
      </c>
      <c r="C49" s="10">
        <v>5</v>
      </c>
      <c r="D49" s="10">
        <v>206</v>
      </c>
      <c r="E49" s="10">
        <v>0</v>
      </c>
      <c r="F49" s="10">
        <v>0</v>
      </c>
      <c r="G49" s="10">
        <v>0</v>
      </c>
      <c r="H49" s="10">
        <v>2</v>
      </c>
      <c r="I49" s="10">
        <v>52</v>
      </c>
      <c r="J49" s="10">
        <v>104</v>
      </c>
      <c r="K49" s="10">
        <v>12479</v>
      </c>
      <c r="L49" s="10">
        <v>0</v>
      </c>
      <c r="M49" s="10">
        <v>1</v>
      </c>
      <c r="N49" s="10">
        <v>17</v>
      </c>
      <c r="O49" s="10">
        <v>0</v>
      </c>
      <c r="P49" s="10">
        <v>0</v>
      </c>
      <c r="Q49" s="10">
        <v>0</v>
      </c>
      <c r="R49" s="10">
        <v>0</v>
      </c>
      <c r="S49" s="10">
        <v>2026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1">
        <v>14864</v>
      </c>
    </row>
    <row r="50" spans="1:25" x14ac:dyDescent="0.25">
      <c r="A50" s="9" t="s">
        <v>62</v>
      </c>
      <c r="B50" s="10">
        <v>1917</v>
      </c>
      <c r="C50" s="10">
        <v>0</v>
      </c>
      <c r="D50" s="10">
        <v>45</v>
      </c>
      <c r="E50" s="10">
        <v>0</v>
      </c>
      <c r="F50" s="10">
        <v>0</v>
      </c>
      <c r="G50" s="10">
        <v>0</v>
      </c>
      <c r="H50" s="10">
        <v>18</v>
      </c>
      <c r="I50" s="10">
        <v>14</v>
      </c>
      <c r="J50" s="10">
        <v>2</v>
      </c>
      <c r="K50" s="10">
        <v>2704</v>
      </c>
      <c r="L50" s="10">
        <v>0</v>
      </c>
      <c r="M50" s="10">
        <v>0</v>
      </c>
      <c r="N50" s="10">
        <v>7</v>
      </c>
      <c r="O50" s="10">
        <v>0</v>
      </c>
      <c r="P50" s="10">
        <v>0</v>
      </c>
      <c r="Q50" s="10">
        <v>0</v>
      </c>
      <c r="R50" s="10">
        <v>0</v>
      </c>
      <c r="S50" s="10">
        <v>397</v>
      </c>
      <c r="T50" s="10">
        <v>4</v>
      </c>
      <c r="U50" s="10">
        <v>0</v>
      </c>
      <c r="V50" s="10">
        <v>0</v>
      </c>
      <c r="W50" s="10">
        <v>0</v>
      </c>
      <c r="X50" s="10">
        <v>0</v>
      </c>
      <c r="Y50" s="11">
        <v>3179</v>
      </c>
    </row>
    <row r="51" spans="1:25" s="2" customFormat="1" ht="15" customHeight="1" x14ac:dyDescent="0.25">
      <c r="A51" s="12" t="s">
        <v>18</v>
      </c>
      <c r="B51" s="13">
        <f t="shared" ref="B51:Y51" si="0">SUM(B5:B50)</f>
        <v>123667</v>
      </c>
      <c r="C51" s="13">
        <f t="shared" si="0"/>
        <v>6695</v>
      </c>
      <c r="D51" s="13">
        <f t="shared" si="0"/>
        <v>11526</v>
      </c>
      <c r="E51" s="13">
        <f t="shared" si="0"/>
        <v>0</v>
      </c>
      <c r="F51" s="13">
        <f t="shared" si="0"/>
        <v>2</v>
      </c>
      <c r="G51" s="13">
        <f t="shared" si="0"/>
        <v>13</v>
      </c>
      <c r="H51" s="13">
        <f t="shared" si="0"/>
        <v>316</v>
      </c>
      <c r="I51" s="13">
        <f t="shared" si="0"/>
        <v>4741</v>
      </c>
      <c r="J51" s="13">
        <f t="shared" si="0"/>
        <v>7309</v>
      </c>
      <c r="K51" s="13">
        <f t="shared" si="0"/>
        <v>235763</v>
      </c>
      <c r="L51" s="13">
        <f t="shared" si="0"/>
        <v>3</v>
      </c>
      <c r="M51" s="13">
        <f t="shared" si="0"/>
        <v>82</v>
      </c>
      <c r="N51" s="13">
        <f t="shared" si="0"/>
        <v>3636</v>
      </c>
      <c r="O51" s="13">
        <f t="shared" si="0"/>
        <v>16</v>
      </c>
      <c r="P51" s="13">
        <f t="shared" si="0"/>
        <v>15</v>
      </c>
      <c r="Q51" s="13">
        <f t="shared" si="0"/>
        <v>23</v>
      </c>
      <c r="R51" s="13">
        <f t="shared" si="0"/>
        <v>1</v>
      </c>
      <c r="S51" s="13">
        <f t="shared" si="0"/>
        <v>49122</v>
      </c>
      <c r="T51" s="13">
        <f t="shared" si="0"/>
        <v>6925</v>
      </c>
      <c r="U51" s="13">
        <f t="shared" si="0"/>
        <v>0</v>
      </c>
      <c r="V51" s="13">
        <f t="shared" si="0"/>
        <v>1522</v>
      </c>
      <c r="W51" s="13">
        <f t="shared" si="0"/>
        <v>0</v>
      </c>
      <c r="X51" s="13">
        <f t="shared" si="0"/>
        <v>0</v>
      </c>
      <c r="Y51" s="14">
        <f t="shared" si="0"/>
        <v>349614</v>
      </c>
    </row>
  </sheetData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6905-52AB-4D98-AB04-9683881382B3}">
  <dimension ref="A1:AO51"/>
  <sheetViews>
    <sheetView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RowHeight="15" x14ac:dyDescent="0.25"/>
  <cols>
    <col min="1" max="1" width="28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4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 x14ac:dyDescent="0.2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x14ac:dyDescent="0.25">
      <c r="A5" s="9" t="s">
        <v>19</v>
      </c>
      <c r="B5" s="10">
        <v>351</v>
      </c>
      <c r="C5" s="10">
        <v>234</v>
      </c>
      <c r="D5" s="10">
        <v>42</v>
      </c>
      <c r="E5" s="10">
        <v>5518</v>
      </c>
      <c r="F5" s="10">
        <v>79</v>
      </c>
      <c r="G5" s="10">
        <v>74</v>
      </c>
      <c r="H5" s="10">
        <v>9418</v>
      </c>
      <c r="I5" s="10">
        <v>91</v>
      </c>
      <c r="J5" s="10">
        <v>21</v>
      </c>
      <c r="K5" s="10">
        <v>0</v>
      </c>
      <c r="L5" s="10">
        <v>60</v>
      </c>
      <c r="M5" s="10">
        <v>0</v>
      </c>
      <c r="N5" s="10">
        <v>0</v>
      </c>
      <c r="O5" s="10">
        <v>0</v>
      </c>
      <c r="P5" s="10">
        <v>7</v>
      </c>
      <c r="Q5" s="10">
        <v>0</v>
      </c>
      <c r="R5" s="11">
        <f t="shared" ref="R5:R50" si="0">SUM(B5:Q5)</f>
        <v>15895</v>
      </c>
    </row>
    <row r="6" spans="1:18" s="2" customFormat="1" ht="15" customHeight="1" x14ac:dyDescent="0.25">
      <c r="A6" s="9" t="s">
        <v>20</v>
      </c>
      <c r="B6" s="10">
        <v>25423</v>
      </c>
      <c r="C6" s="10">
        <v>3233</v>
      </c>
      <c r="D6" s="10">
        <v>898</v>
      </c>
      <c r="E6" s="10">
        <v>16854</v>
      </c>
      <c r="F6" s="10">
        <v>6711</v>
      </c>
      <c r="G6" s="10">
        <v>6479</v>
      </c>
      <c r="H6" s="10">
        <v>7298</v>
      </c>
      <c r="I6" s="10">
        <v>6904</v>
      </c>
      <c r="J6" s="10">
        <v>1561</v>
      </c>
      <c r="K6" s="10">
        <v>368</v>
      </c>
      <c r="L6" s="10">
        <v>29406</v>
      </c>
      <c r="M6" s="10">
        <v>313</v>
      </c>
      <c r="N6" s="10">
        <v>1681</v>
      </c>
      <c r="O6" s="10">
        <v>0</v>
      </c>
      <c r="P6" s="10">
        <v>227</v>
      </c>
      <c r="Q6" s="10">
        <v>350</v>
      </c>
      <c r="R6" s="11">
        <f t="shared" si="0"/>
        <v>107706</v>
      </c>
    </row>
    <row r="7" spans="1:18" s="2" customFormat="1" ht="15" customHeight="1" x14ac:dyDescent="0.2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 x14ac:dyDescent="0.25">
      <c r="A8" s="9" t="s">
        <v>22</v>
      </c>
      <c r="B8" s="10">
        <v>2363</v>
      </c>
      <c r="C8" s="10">
        <v>1934</v>
      </c>
      <c r="D8" s="10">
        <v>2291</v>
      </c>
      <c r="E8" s="10">
        <v>1326</v>
      </c>
      <c r="F8" s="10">
        <v>627</v>
      </c>
      <c r="G8" s="10">
        <v>657</v>
      </c>
      <c r="H8" s="10">
        <v>752</v>
      </c>
      <c r="I8" s="10">
        <v>3582</v>
      </c>
      <c r="J8" s="10">
        <v>1603</v>
      </c>
      <c r="K8" s="10">
        <v>1196</v>
      </c>
      <c r="L8" s="10">
        <v>187</v>
      </c>
      <c r="M8" s="10">
        <v>22</v>
      </c>
      <c r="N8" s="10">
        <v>184</v>
      </c>
      <c r="O8" s="10">
        <v>0</v>
      </c>
      <c r="P8" s="10">
        <v>0</v>
      </c>
      <c r="Q8" s="10">
        <v>0</v>
      </c>
      <c r="R8" s="11">
        <f t="shared" si="0"/>
        <v>16724</v>
      </c>
    </row>
    <row r="9" spans="1:18" s="2" customFormat="1" ht="15" customHeight="1" x14ac:dyDescent="0.25">
      <c r="A9" s="9" t="s">
        <v>23</v>
      </c>
      <c r="B9" s="10">
        <v>0</v>
      </c>
      <c r="C9" s="10">
        <v>0</v>
      </c>
      <c r="D9" s="10">
        <v>305</v>
      </c>
      <c r="E9" s="10">
        <v>0</v>
      </c>
      <c r="F9" s="10">
        <v>706</v>
      </c>
      <c r="G9" s="10">
        <v>239</v>
      </c>
      <c r="H9" s="10">
        <v>0</v>
      </c>
      <c r="I9" s="10">
        <v>0</v>
      </c>
      <c r="J9" s="10">
        <v>80</v>
      </c>
      <c r="K9" s="10">
        <v>0</v>
      </c>
      <c r="L9" s="10">
        <v>0</v>
      </c>
      <c r="M9" s="10">
        <v>0</v>
      </c>
      <c r="N9" s="10">
        <v>556</v>
      </c>
      <c r="O9" s="10">
        <v>0</v>
      </c>
      <c r="P9" s="10">
        <v>0</v>
      </c>
      <c r="Q9" s="10">
        <v>0</v>
      </c>
      <c r="R9" s="11">
        <f t="shared" si="0"/>
        <v>1886</v>
      </c>
    </row>
    <row r="10" spans="1:18" s="2" customFormat="1" ht="15" customHeight="1" x14ac:dyDescent="0.25">
      <c r="A10" s="9" t="s">
        <v>24</v>
      </c>
      <c r="B10" s="10">
        <v>52</v>
      </c>
      <c r="C10" s="10">
        <v>55</v>
      </c>
      <c r="D10" s="10">
        <v>0</v>
      </c>
      <c r="E10" s="10">
        <v>126</v>
      </c>
      <c r="F10" s="10">
        <v>4</v>
      </c>
      <c r="G10" s="10">
        <v>0</v>
      </c>
      <c r="H10" s="10">
        <v>8</v>
      </c>
      <c r="I10" s="10">
        <v>1506</v>
      </c>
      <c r="J10" s="10">
        <v>199</v>
      </c>
      <c r="K10" s="10">
        <v>0</v>
      </c>
      <c r="L10" s="10">
        <v>7230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9180</v>
      </c>
    </row>
    <row r="11" spans="1:18" s="2" customFormat="1" ht="15" customHeight="1" x14ac:dyDescent="0.25">
      <c r="A11" s="9" t="s">
        <v>99</v>
      </c>
      <c r="B11" s="10">
        <v>0</v>
      </c>
      <c r="C11" s="10">
        <v>0</v>
      </c>
      <c r="D11" s="10">
        <v>0</v>
      </c>
      <c r="E11" s="10">
        <v>54.106000000000002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1">
        <f t="shared" si="0"/>
        <v>54.106000000000002</v>
      </c>
    </row>
    <row r="12" spans="1:18" s="2" customFormat="1" ht="15" customHeight="1" x14ac:dyDescent="0.25">
      <c r="A12" s="9" t="s">
        <v>25</v>
      </c>
      <c r="B12" s="10">
        <v>4193</v>
      </c>
      <c r="C12" s="10">
        <v>463</v>
      </c>
      <c r="D12" s="10">
        <v>26523</v>
      </c>
      <c r="E12" s="10">
        <v>1275</v>
      </c>
      <c r="F12" s="10">
        <v>2383</v>
      </c>
      <c r="G12" s="10">
        <v>1119</v>
      </c>
      <c r="H12" s="10">
        <v>3356</v>
      </c>
      <c r="I12" s="10">
        <v>4462</v>
      </c>
      <c r="J12" s="10">
        <v>13738</v>
      </c>
      <c r="K12" s="10">
        <v>3079</v>
      </c>
      <c r="L12" s="10">
        <v>149</v>
      </c>
      <c r="M12" s="10">
        <v>4907</v>
      </c>
      <c r="N12" s="10">
        <v>852</v>
      </c>
      <c r="O12" s="10">
        <v>0</v>
      </c>
      <c r="P12" s="10">
        <v>162</v>
      </c>
      <c r="Q12" s="10">
        <v>1553</v>
      </c>
      <c r="R12" s="11">
        <f t="shared" si="0"/>
        <v>68214</v>
      </c>
    </row>
    <row r="13" spans="1:18" s="2" customFormat="1" ht="15" customHeight="1" x14ac:dyDescent="0.25">
      <c r="A13" s="9" t="s">
        <v>26</v>
      </c>
      <c r="B13" s="10">
        <v>227</v>
      </c>
      <c r="C13" s="10">
        <v>28</v>
      </c>
      <c r="D13" s="10">
        <v>3</v>
      </c>
      <c r="E13" s="10">
        <v>12</v>
      </c>
      <c r="F13" s="10">
        <v>3</v>
      </c>
      <c r="G13" s="10">
        <v>563</v>
      </c>
      <c r="H13" s="10">
        <v>0</v>
      </c>
      <c r="I13" s="10">
        <v>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839</v>
      </c>
    </row>
    <row r="14" spans="1:18" s="2" customFormat="1" ht="15" customHeight="1" x14ac:dyDescent="0.25">
      <c r="A14" s="9" t="s">
        <v>27</v>
      </c>
      <c r="B14" s="10">
        <v>1291</v>
      </c>
      <c r="C14" s="10">
        <v>1332</v>
      </c>
      <c r="D14" s="10">
        <v>216</v>
      </c>
      <c r="E14" s="10">
        <v>2234</v>
      </c>
      <c r="F14" s="10">
        <v>73</v>
      </c>
      <c r="G14" s="10">
        <v>695</v>
      </c>
      <c r="H14" s="10">
        <v>446</v>
      </c>
      <c r="I14" s="10">
        <v>3423</v>
      </c>
      <c r="J14" s="10">
        <v>4022</v>
      </c>
      <c r="K14" s="10">
        <v>10</v>
      </c>
      <c r="L14" s="10">
        <v>16</v>
      </c>
      <c r="M14" s="10">
        <v>86</v>
      </c>
      <c r="N14" s="10">
        <v>239</v>
      </c>
      <c r="O14" s="10">
        <v>0</v>
      </c>
      <c r="P14" s="10">
        <v>0</v>
      </c>
      <c r="Q14" s="10">
        <v>157</v>
      </c>
      <c r="R14" s="11">
        <f t="shared" si="0"/>
        <v>14240</v>
      </c>
    </row>
    <row r="15" spans="1:18" s="2" customFormat="1" ht="15" customHeight="1" x14ac:dyDescent="0.25">
      <c r="A15" s="9" t="s">
        <v>28</v>
      </c>
      <c r="B15" s="10">
        <v>667</v>
      </c>
      <c r="C15" s="10">
        <v>372</v>
      </c>
      <c r="D15" s="10">
        <v>83</v>
      </c>
      <c r="E15" s="10">
        <v>263</v>
      </c>
      <c r="F15" s="10">
        <v>136</v>
      </c>
      <c r="G15" s="10">
        <v>1069</v>
      </c>
      <c r="H15" s="10">
        <v>1</v>
      </c>
      <c r="I15" s="10">
        <v>0</v>
      </c>
      <c r="J15" s="10">
        <v>1541</v>
      </c>
      <c r="K15" s="10">
        <v>31563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f t="shared" si="0"/>
        <v>35695</v>
      </c>
    </row>
    <row r="16" spans="1:18" s="2" customFormat="1" ht="15" customHeight="1" x14ac:dyDescent="0.25">
      <c r="A16" s="9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f t="shared" si="0"/>
        <v>0</v>
      </c>
    </row>
    <row r="17" spans="1:18" s="2" customFormat="1" ht="15" customHeight="1" x14ac:dyDescent="0.25">
      <c r="A17" s="9" t="s">
        <v>30</v>
      </c>
      <c r="B17" s="10">
        <v>492</v>
      </c>
      <c r="C17" s="10">
        <v>3616</v>
      </c>
      <c r="D17" s="10">
        <v>12</v>
      </c>
      <c r="E17" s="10">
        <v>382</v>
      </c>
      <c r="F17" s="10">
        <v>617</v>
      </c>
      <c r="G17" s="10">
        <v>2901</v>
      </c>
      <c r="H17" s="10">
        <v>0</v>
      </c>
      <c r="I17" s="10">
        <v>437</v>
      </c>
      <c r="J17" s="10">
        <v>676</v>
      </c>
      <c r="K17" s="10">
        <v>18</v>
      </c>
      <c r="L17" s="10">
        <v>13</v>
      </c>
      <c r="M17" s="10">
        <v>0</v>
      </c>
      <c r="N17" s="10">
        <v>16</v>
      </c>
      <c r="O17" s="10">
        <v>0</v>
      </c>
      <c r="P17" s="10">
        <v>0</v>
      </c>
      <c r="Q17" s="10">
        <v>0</v>
      </c>
      <c r="R17" s="11">
        <f t="shared" si="0"/>
        <v>9180</v>
      </c>
    </row>
    <row r="18" spans="1:18" s="2" customFormat="1" ht="15" customHeight="1" x14ac:dyDescent="0.25">
      <c r="A18" s="9" t="s">
        <v>31</v>
      </c>
      <c r="B18" s="10">
        <v>47935</v>
      </c>
      <c r="C18" s="10">
        <v>15668</v>
      </c>
      <c r="D18" s="10">
        <v>1391</v>
      </c>
      <c r="E18" s="10">
        <v>18835</v>
      </c>
      <c r="F18" s="10">
        <v>39538</v>
      </c>
      <c r="G18" s="10">
        <v>25179</v>
      </c>
      <c r="H18" s="10">
        <v>28921</v>
      </c>
      <c r="I18" s="10">
        <v>49171</v>
      </c>
      <c r="J18" s="10">
        <v>29190</v>
      </c>
      <c r="K18" s="10">
        <v>573</v>
      </c>
      <c r="L18" s="10">
        <v>4697</v>
      </c>
      <c r="M18" s="10">
        <v>2497</v>
      </c>
      <c r="N18" s="10">
        <v>162342</v>
      </c>
      <c r="O18" s="10">
        <v>141009</v>
      </c>
      <c r="P18" s="10">
        <v>164346</v>
      </c>
      <c r="Q18" s="10">
        <v>57552</v>
      </c>
      <c r="R18" s="11">
        <f t="shared" si="0"/>
        <v>788844</v>
      </c>
    </row>
    <row r="19" spans="1:18" s="2" customFormat="1" ht="15" customHeight="1" x14ac:dyDescent="0.25">
      <c r="A19" s="9" t="s">
        <v>32</v>
      </c>
      <c r="B19" s="10">
        <v>1654</v>
      </c>
      <c r="C19" s="10">
        <v>120</v>
      </c>
      <c r="D19" s="10">
        <v>83</v>
      </c>
      <c r="E19" s="10">
        <v>4926</v>
      </c>
      <c r="F19" s="10">
        <v>332</v>
      </c>
      <c r="G19" s="10">
        <v>1546</v>
      </c>
      <c r="H19" s="10">
        <v>1216</v>
      </c>
      <c r="I19" s="10">
        <v>1472</v>
      </c>
      <c r="J19" s="10">
        <v>1073</v>
      </c>
      <c r="K19" s="10">
        <v>3</v>
      </c>
      <c r="L19" s="10">
        <v>3872</v>
      </c>
      <c r="M19" s="10">
        <v>11</v>
      </c>
      <c r="N19" s="10">
        <v>434</v>
      </c>
      <c r="O19" s="10">
        <v>0</v>
      </c>
      <c r="P19" s="10">
        <v>26</v>
      </c>
      <c r="Q19" s="10">
        <v>988</v>
      </c>
      <c r="R19" s="11">
        <f t="shared" si="0"/>
        <v>17756</v>
      </c>
    </row>
    <row r="20" spans="1:18" s="2" customFormat="1" ht="15" customHeight="1" x14ac:dyDescent="0.25">
      <c r="A20" s="9" t="s">
        <v>33</v>
      </c>
      <c r="B20" s="10">
        <v>223</v>
      </c>
      <c r="C20" s="10">
        <v>176</v>
      </c>
      <c r="D20" s="10">
        <v>33</v>
      </c>
      <c r="E20" s="10">
        <v>52</v>
      </c>
      <c r="F20" s="10">
        <v>232</v>
      </c>
      <c r="G20" s="10">
        <v>13843</v>
      </c>
      <c r="H20" s="10">
        <v>31</v>
      </c>
      <c r="I20" s="10">
        <v>117</v>
      </c>
      <c r="J20" s="10">
        <v>336</v>
      </c>
      <c r="K20" s="10">
        <v>151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15194</v>
      </c>
    </row>
    <row r="21" spans="1:18" s="2" customFormat="1" ht="15" customHeight="1" x14ac:dyDescent="0.25">
      <c r="A21" s="9" t="s">
        <v>34</v>
      </c>
      <c r="B21" s="10">
        <v>162</v>
      </c>
      <c r="C21" s="10">
        <v>58</v>
      </c>
      <c r="D21" s="10">
        <v>0</v>
      </c>
      <c r="E21" s="10">
        <v>63</v>
      </c>
      <c r="F21" s="10">
        <v>2792</v>
      </c>
      <c r="G21" s="10">
        <v>0</v>
      </c>
      <c r="H21" s="10">
        <v>34</v>
      </c>
      <c r="I21" s="10">
        <v>1791</v>
      </c>
      <c r="J21" s="10">
        <v>1607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f t="shared" si="0"/>
        <v>6507</v>
      </c>
    </row>
    <row r="22" spans="1:18" s="2" customFormat="1" ht="15" customHeight="1" x14ac:dyDescent="0.25">
      <c r="A22" s="9" t="s">
        <v>35</v>
      </c>
      <c r="B22" s="10">
        <v>5141</v>
      </c>
      <c r="C22" s="10">
        <v>1416</v>
      </c>
      <c r="D22" s="10">
        <v>0</v>
      </c>
      <c r="E22" s="10">
        <v>55</v>
      </c>
      <c r="F22" s="10">
        <v>634</v>
      </c>
      <c r="G22" s="10">
        <v>64</v>
      </c>
      <c r="H22" s="10">
        <v>10</v>
      </c>
      <c r="I22" s="10">
        <v>462</v>
      </c>
      <c r="J22" s="10">
        <v>1202</v>
      </c>
      <c r="K22" s="10">
        <v>0</v>
      </c>
      <c r="L22" s="10">
        <v>1880</v>
      </c>
      <c r="M22" s="10">
        <v>24</v>
      </c>
      <c r="N22" s="10">
        <v>92</v>
      </c>
      <c r="O22" s="10">
        <v>0</v>
      </c>
      <c r="P22" s="10">
        <v>0</v>
      </c>
      <c r="Q22" s="10">
        <v>0</v>
      </c>
      <c r="R22" s="11">
        <f t="shared" si="0"/>
        <v>10980</v>
      </c>
    </row>
    <row r="23" spans="1:18" s="2" customFormat="1" ht="15" customHeight="1" x14ac:dyDescent="0.25">
      <c r="A23" s="9" t="s">
        <v>36</v>
      </c>
      <c r="B23" s="10">
        <v>11665</v>
      </c>
      <c r="C23" s="10">
        <v>12</v>
      </c>
      <c r="D23" s="10">
        <v>0</v>
      </c>
      <c r="E23" s="10">
        <v>533</v>
      </c>
      <c r="F23" s="10">
        <v>4323</v>
      </c>
      <c r="G23" s="10">
        <v>7940</v>
      </c>
      <c r="H23" s="10">
        <v>1096</v>
      </c>
      <c r="I23" s="10">
        <v>0</v>
      </c>
      <c r="J23" s="10">
        <v>210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2586</v>
      </c>
      <c r="R23" s="11">
        <f t="shared" si="0"/>
        <v>28365</v>
      </c>
    </row>
    <row r="24" spans="1:18" s="2" customFormat="1" ht="15" customHeight="1" x14ac:dyDescent="0.25">
      <c r="A24" s="9" t="s">
        <v>37</v>
      </c>
      <c r="B24" s="10">
        <v>4081</v>
      </c>
      <c r="C24" s="10">
        <v>459</v>
      </c>
      <c r="D24" s="10">
        <v>19</v>
      </c>
      <c r="E24" s="10">
        <v>524</v>
      </c>
      <c r="F24" s="10">
        <v>103</v>
      </c>
      <c r="G24" s="10">
        <v>68</v>
      </c>
      <c r="H24" s="10">
        <v>98</v>
      </c>
      <c r="I24" s="10">
        <v>1752</v>
      </c>
      <c r="J24" s="10">
        <v>2357</v>
      </c>
      <c r="K24" s="10">
        <v>0</v>
      </c>
      <c r="L24" s="10">
        <v>89</v>
      </c>
      <c r="M24" s="10">
        <v>39</v>
      </c>
      <c r="N24" s="10">
        <v>874</v>
      </c>
      <c r="O24" s="10">
        <v>0</v>
      </c>
      <c r="P24" s="10">
        <v>0</v>
      </c>
      <c r="Q24" s="10">
        <v>0</v>
      </c>
      <c r="R24" s="11">
        <f t="shared" si="0"/>
        <v>10463</v>
      </c>
    </row>
    <row r="25" spans="1:18" s="2" customFormat="1" ht="15" customHeight="1" x14ac:dyDescent="0.25">
      <c r="A25" s="9" t="s">
        <v>38</v>
      </c>
      <c r="B25" s="10">
        <v>8851</v>
      </c>
      <c r="C25" s="10">
        <v>101</v>
      </c>
      <c r="D25" s="10">
        <v>12</v>
      </c>
      <c r="E25" s="10">
        <v>14</v>
      </c>
      <c r="F25" s="10">
        <v>2468</v>
      </c>
      <c r="G25" s="10">
        <v>71670</v>
      </c>
      <c r="H25" s="10">
        <v>1711</v>
      </c>
      <c r="I25" s="10">
        <v>2015</v>
      </c>
      <c r="J25" s="10">
        <v>11772</v>
      </c>
      <c r="K25" s="10">
        <v>0</v>
      </c>
      <c r="L25" s="10">
        <v>65467</v>
      </c>
      <c r="M25" s="10">
        <v>729</v>
      </c>
      <c r="N25" s="10">
        <v>61</v>
      </c>
      <c r="O25" s="10">
        <v>0</v>
      </c>
      <c r="P25" s="10">
        <v>1923</v>
      </c>
      <c r="Q25" s="10">
        <v>4285</v>
      </c>
      <c r="R25" s="11">
        <f t="shared" si="0"/>
        <v>171079</v>
      </c>
    </row>
    <row r="26" spans="1:18" s="2" customFormat="1" ht="15" customHeight="1" x14ac:dyDescent="0.25">
      <c r="A26" s="9" t="s">
        <v>39</v>
      </c>
      <c r="B26" s="10">
        <v>3017</v>
      </c>
      <c r="C26" s="10">
        <v>328</v>
      </c>
      <c r="D26" s="10">
        <v>38</v>
      </c>
      <c r="E26" s="10">
        <v>12681</v>
      </c>
      <c r="F26" s="10">
        <v>41</v>
      </c>
      <c r="G26" s="10">
        <v>207</v>
      </c>
      <c r="H26" s="10">
        <v>680</v>
      </c>
      <c r="I26" s="10">
        <v>3239</v>
      </c>
      <c r="J26" s="10">
        <v>7002</v>
      </c>
      <c r="K26" s="10">
        <v>0</v>
      </c>
      <c r="L26" s="10">
        <v>10028</v>
      </c>
      <c r="M26" s="10">
        <v>0</v>
      </c>
      <c r="N26" s="10">
        <v>165</v>
      </c>
      <c r="O26" s="10">
        <v>38</v>
      </c>
      <c r="P26" s="10">
        <v>0</v>
      </c>
      <c r="Q26" s="10">
        <v>0</v>
      </c>
      <c r="R26" s="11">
        <f t="shared" si="0"/>
        <v>37464</v>
      </c>
    </row>
    <row r="27" spans="1:18" s="2" customFormat="1" ht="15" customHeight="1" x14ac:dyDescent="0.25">
      <c r="A27" s="9" t="s">
        <v>40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0</v>
      </c>
    </row>
    <row r="28" spans="1:18" s="2" customFormat="1" ht="15" customHeight="1" x14ac:dyDescent="0.25">
      <c r="A28" s="9" t="s">
        <v>41</v>
      </c>
      <c r="B28" s="10">
        <v>8465</v>
      </c>
      <c r="C28" s="10">
        <v>2743</v>
      </c>
      <c r="D28" s="10">
        <v>2371</v>
      </c>
      <c r="E28" s="10">
        <v>7194</v>
      </c>
      <c r="F28" s="10">
        <v>4689</v>
      </c>
      <c r="G28" s="10">
        <v>1010</v>
      </c>
      <c r="H28" s="10">
        <v>2469</v>
      </c>
      <c r="I28" s="10">
        <v>5159</v>
      </c>
      <c r="J28" s="10">
        <v>1252</v>
      </c>
      <c r="K28" s="10">
        <v>1612</v>
      </c>
      <c r="L28" s="10">
        <v>491</v>
      </c>
      <c r="M28" s="10">
        <v>0</v>
      </c>
      <c r="N28" s="10">
        <v>0</v>
      </c>
      <c r="O28" s="10">
        <v>0</v>
      </c>
      <c r="P28" s="10">
        <v>152</v>
      </c>
      <c r="Q28" s="10">
        <v>0</v>
      </c>
      <c r="R28" s="11">
        <f t="shared" si="0"/>
        <v>37607</v>
      </c>
    </row>
    <row r="29" spans="1:18" s="2" customFormat="1" ht="15" customHeight="1" x14ac:dyDescent="0.25">
      <c r="A29" s="9" t="s">
        <v>42</v>
      </c>
      <c r="B29" s="10">
        <v>696</v>
      </c>
      <c r="C29" s="10">
        <v>443</v>
      </c>
      <c r="D29" s="10">
        <v>0</v>
      </c>
      <c r="E29" s="10">
        <v>426</v>
      </c>
      <c r="F29" s="10">
        <v>65</v>
      </c>
      <c r="G29" s="10">
        <v>20100</v>
      </c>
      <c r="H29" s="10">
        <v>0</v>
      </c>
      <c r="I29" s="10">
        <v>41</v>
      </c>
      <c r="J29" s="10">
        <v>319</v>
      </c>
      <c r="K29" s="10">
        <v>0</v>
      </c>
      <c r="L29" s="10">
        <v>1248</v>
      </c>
      <c r="M29" s="10">
        <v>0</v>
      </c>
      <c r="N29" s="10">
        <v>0</v>
      </c>
      <c r="O29" s="10">
        <v>0</v>
      </c>
      <c r="P29" s="10">
        <v>33</v>
      </c>
      <c r="Q29" s="10">
        <v>6</v>
      </c>
      <c r="R29" s="11">
        <f t="shared" si="0"/>
        <v>23377</v>
      </c>
    </row>
    <row r="30" spans="1:18" s="2" customFormat="1" ht="15" customHeight="1" x14ac:dyDescent="0.25">
      <c r="A30" s="9" t="s">
        <v>100</v>
      </c>
      <c r="B30" s="10">
        <v>41.53</v>
      </c>
      <c r="C30" s="10">
        <v>131.94999999999999</v>
      </c>
      <c r="D30" s="10">
        <v>3070.08</v>
      </c>
      <c r="E30" s="10">
        <v>1.85</v>
      </c>
      <c r="F30" s="10">
        <v>178.19</v>
      </c>
      <c r="G30" s="10">
        <v>6.15</v>
      </c>
      <c r="H30" s="10">
        <v>82.48</v>
      </c>
      <c r="I30" s="10">
        <v>55.1</v>
      </c>
      <c r="J30" s="10">
        <v>3.68</v>
      </c>
      <c r="K30" s="10">
        <v>0</v>
      </c>
      <c r="L30" s="10">
        <v>3.35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f t="shared" si="0"/>
        <v>3574.3599999999997</v>
      </c>
    </row>
    <row r="31" spans="1:18" s="2" customFormat="1" ht="15" customHeight="1" x14ac:dyDescent="0.25">
      <c r="A31" s="9" t="s">
        <v>43</v>
      </c>
      <c r="B31" s="10">
        <v>357</v>
      </c>
      <c r="C31" s="10">
        <v>1521</v>
      </c>
      <c r="D31" s="10">
        <v>2</v>
      </c>
      <c r="E31" s="10">
        <v>911</v>
      </c>
      <c r="F31" s="10">
        <v>112</v>
      </c>
      <c r="G31" s="10">
        <v>52</v>
      </c>
      <c r="H31" s="10">
        <v>338</v>
      </c>
      <c r="I31" s="10">
        <v>3405</v>
      </c>
      <c r="J31" s="10">
        <v>2212</v>
      </c>
      <c r="K31" s="10">
        <v>0</v>
      </c>
      <c r="L31" s="10">
        <v>450</v>
      </c>
      <c r="M31" s="10">
        <v>0</v>
      </c>
      <c r="N31" s="10">
        <v>153</v>
      </c>
      <c r="O31" s="10">
        <v>0</v>
      </c>
      <c r="P31" s="10">
        <v>0</v>
      </c>
      <c r="Q31" s="10">
        <v>0</v>
      </c>
      <c r="R31" s="11">
        <f t="shared" si="0"/>
        <v>9513</v>
      </c>
    </row>
    <row r="32" spans="1:18" s="2" customFormat="1" ht="15" customHeight="1" x14ac:dyDescent="0.25">
      <c r="A32" s="9" t="s">
        <v>44</v>
      </c>
      <c r="B32" s="10">
        <v>1443</v>
      </c>
      <c r="C32" s="10">
        <v>21065</v>
      </c>
      <c r="D32" s="10">
        <v>90</v>
      </c>
      <c r="E32" s="10">
        <v>3206</v>
      </c>
      <c r="F32" s="10">
        <v>101</v>
      </c>
      <c r="G32" s="10">
        <v>757</v>
      </c>
      <c r="H32" s="10">
        <v>933</v>
      </c>
      <c r="I32" s="10">
        <v>1845</v>
      </c>
      <c r="J32" s="10">
        <v>4461</v>
      </c>
      <c r="K32" s="10">
        <v>15</v>
      </c>
      <c r="L32" s="10">
        <v>392</v>
      </c>
      <c r="M32" s="10">
        <v>89</v>
      </c>
      <c r="N32" s="10">
        <v>16</v>
      </c>
      <c r="O32" s="10">
        <v>0</v>
      </c>
      <c r="P32" s="10">
        <v>0</v>
      </c>
      <c r="Q32" s="10">
        <v>86</v>
      </c>
      <c r="R32" s="11">
        <f t="shared" si="0"/>
        <v>34499</v>
      </c>
    </row>
    <row r="33" spans="1:18" s="2" customFormat="1" ht="15" customHeight="1" x14ac:dyDescent="0.25">
      <c r="A33" s="9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f t="shared" si="0"/>
        <v>0</v>
      </c>
    </row>
    <row r="34" spans="1:18" s="2" customFormat="1" ht="15" customHeight="1" x14ac:dyDescent="0.25">
      <c r="A34" s="9" t="s">
        <v>46</v>
      </c>
      <c r="B34" s="10">
        <v>3493</v>
      </c>
      <c r="C34" s="10">
        <v>1935</v>
      </c>
      <c r="D34" s="10">
        <v>146</v>
      </c>
      <c r="E34" s="10">
        <v>21807</v>
      </c>
      <c r="F34" s="10">
        <v>354</v>
      </c>
      <c r="G34" s="10">
        <v>469</v>
      </c>
      <c r="H34" s="10">
        <v>3752</v>
      </c>
      <c r="I34" s="10">
        <v>6130</v>
      </c>
      <c r="J34" s="10">
        <v>1209</v>
      </c>
      <c r="K34" s="10">
        <v>324</v>
      </c>
      <c r="L34" s="10">
        <v>0</v>
      </c>
      <c r="M34" s="10">
        <v>0</v>
      </c>
      <c r="N34" s="10">
        <v>52</v>
      </c>
      <c r="O34" s="10">
        <v>3658</v>
      </c>
      <c r="P34" s="10">
        <v>0</v>
      </c>
      <c r="Q34" s="10">
        <v>221</v>
      </c>
      <c r="R34" s="11">
        <f t="shared" si="0"/>
        <v>43550</v>
      </c>
    </row>
    <row r="35" spans="1:18" s="2" customFormat="1" ht="15" customHeight="1" x14ac:dyDescent="0.25">
      <c r="A35" s="9" t="s">
        <v>47</v>
      </c>
      <c r="B35" s="10">
        <v>27981</v>
      </c>
      <c r="C35" s="10">
        <v>7323</v>
      </c>
      <c r="D35" s="10">
        <v>6145</v>
      </c>
      <c r="E35" s="10">
        <v>14347</v>
      </c>
      <c r="F35" s="10">
        <v>16127</v>
      </c>
      <c r="G35" s="10">
        <v>4755</v>
      </c>
      <c r="H35" s="10">
        <v>4402</v>
      </c>
      <c r="I35" s="10">
        <v>24422</v>
      </c>
      <c r="J35" s="10">
        <v>5739</v>
      </c>
      <c r="K35" s="10">
        <v>1708</v>
      </c>
      <c r="L35" s="10">
        <v>19125</v>
      </c>
      <c r="M35" s="10">
        <v>386</v>
      </c>
      <c r="N35" s="10">
        <v>1574</v>
      </c>
      <c r="O35" s="10">
        <v>0</v>
      </c>
      <c r="P35" s="10">
        <v>175</v>
      </c>
      <c r="Q35" s="10">
        <v>0</v>
      </c>
      <c r="R35" s="11">
        <f t="shared" si="0"/>
        <v>134209</v>
      </c>
    </row>
    <row r="36" spans="1:18" s="2" customFormat="1" ht="15" customHeight="1" x14ac:dyDescent="0.25">
      <c r="A36" s="9" t="s">
        <v>48</v>
      </c>
      <c r="B36" s="10">
        <v>4217</v>
      </c>
      <c r="C36" s="10">
        <v>3791</v>
      </c>
      <c r="D36" s="10">
        <v>2188</v>
      </c>
      <c r="E36" s="10">
        <v>1917</v>
      </c>
      <c r="F36" s="10">
        <v>4496</v>
      </c>
      <c r="G36" s="10">
        <v>2120</v>
      </c>
      <c r="H36" s="10">
        <v>449</v>
      </c>
      <c r="I36" s="10">
        <v>3946</v>
      </c>
      <c r="J36" s="10">
        <v>74</v>
      </c>
      <c r="K36" s="10">
        <v>0</v>
      </c>
      <c r="L36" s="10">
        <v>4491</v>
      </c>
      <c r="M36" s="10">
        <v>43</v>
      </c>
      <c r="N36" s="10">
        <v>696</v>
      </c>
      <c r="O36" s="10">
        <v>696</v>
      </c>
      <c r="P36" s="10">
        <v>138</v>
      </c>
      <c r="Q36" s="10">
        <v>32</v>
      </c>
      <c r="R36" s="11">
        <f t="shared" si="0"/>
        <v>29294</v>
      </c>
    </row>
    <row r="37" spans="1:18" s="2" customFormat="1" ht="15" customHeight="1" x14ac:dyDescent="0.25">
      <c r="A37" s="9" t="s">
        <v>49</v>
      </c>
      <c r="B37" s="10">
        <v>2980</v>
      </c>
      <c r="C37" s="10">
        <v>1020</v>
      </c>
      <c r="D37" s="10">
        <v>289</v>
      </c>
      <c r="E37" s="10">
        <v>2063</v>
      </c>
      <c r="F37" s="10">
        <v>1722</v>
      </c>
      <c r="G37" s="10">
        <v>3661</v>
      </c>
      <c r="H37" s="10">
        <v>496</v>
      </c>
      <c r="I37" s="10">
        <v>30483</v>
      </c>
      <c r="J37" s="10">
        <v>2568</v>
      </c>
      <c r="K37" s="10">
        <v>11554</v>
      </c>
      <c r="L37" s="10">
        <v>23492</v>
      </c>
      <c r="M37" s="10">
        <v>7</v>
      </c>
      <c r="N37" s="10">
        <v>669</v>
      </c>
      <c r="O37" s="10">
        <v>106</v>
      </c>
      <c r="P37" s="10">
        <v>0</v>
      </c>
      <c r="Q37" s="10">
        <v>362</v>
      </c>
      <c r="R37" s="11">
        <f t="shared" si="0"/>
        <v>81472</v>
      </c>
    </row>
    <row r="38" spans="1:18" s="2" customFormat="1" ht="15" customHeight="1" x14ac:dyDescent="0.25">
      <c r="A38" s="9" t="s">
        <v>50</v>
      </c>
      <c r="B38" s="10">
        <v>171</v>
      </c>
      <c r="C38" s="10">
        <v>36</v>
      </c>
      <c r="D38" s="10">
        <v>0</v>
      </c>
      <c r="E38" s="10">
        <v>14472</v>
      </c>
      <c r="F38" s="10">
        <v>196</v>
      </c>
      <c r="G38" s="10">
        <v>125</v>
      </c>
      <c r="H38" s="10">
        <v>54</v>
      </c>
      <c r="I38" s="10">
        <v>9573</v>
      </c>
      <c r="J38" s="10">
        <v>53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f t="shared" si="0"/>
        <v>24680</v>
      </c>
    </row>
    <row r="39" spans="1:18" s="2" customFormat="1" ht="15" customHeight="1" x14ac:dyDescent="0.25">
      <c r="A39" s="9" t="s">
        <v>51</v>
      </c>
      <c r="B39" s="10">
        <v>2696</v>
      </c>
      <c r="C39" s="10">
        <v>737</v>
      </c>
      <c r="D39" s="10">
        <v>7771</v>
      </c>
      <c r="E39" s="10">
        <v>16709</v>
      </c>
      <c r="F39" s="10">
        <v>1776</v>
      </c>
      <c r="G39" s="10">
        <v>1023</v>
      </c>
      <c r="H39" s="10">
        <v>9546</v>
      </c>
      <c r="I39" s="10">
        <v>13297</v>
      </c>
      <c r="J39" s="10">
        <v>512</v>
      </c>
      <c r="K39" s="10">
        <v>4189</v>
      </c>
      <c r="L39" s="10">
        <v>232</v>
      </c>
      <c r="M39" s="10">
        <v>7</v>
      </c>
      <c r="N39" s="10">
        <v>438</v>
      </c>
      <c r="O39" s="10">
        <v>0</v>
      </c>
      <c r="P39" s="10">
        <v>342</v>
      </c>
      <c r="Q39" s="10">
        <v>0</v>
      </c>
      <c r="R39" s="11">
        <f t="shared" si="0"/>
        <v>59275</v>
      </c>
    </row>
    <row r="40" spans="1:18" s="2" customFormat="1" ht="15" customHeight="1" x14ac:dyDescent="0.25">
      <c r="A40" s="9" t="s">
        <v>52</v>
      </c>
      <c r="B40" s="10">
        <v>6442.8670000000002</v>
      </c>
      <c r="C40" s="10">
        <v>21055.15</v>
      </c>
      <c r="D40" s="10">
        <v>0</v>
      </c>
      <c r="E40" s="10">
        <v>0</v>
      </c>
      <c r="F40" s="10">
        <v>19254.013999999999</v>
      </c>
      <c r="G40" s="10">
        <v>7249.8590000000004</v>
      </c>
      <c r="H40" s="10">
        <v>9150.7070000000003</v>
      </c>
      <c r="I40" s="10">
        <v>2700.3789999999999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f t="shared" si="0"/>
        <v>65852.975999999995</v>
      </c>
    </row>
    <row r="41" spans="1:18" s="2" customFormat="1" ht="15" customHeight="1" x14ac:dyDescent="0.25">
      <c r="A41" s="9" t="s">
        <v>53</v>
      </c>
      <c r="B41" s="10">
        <v>0</v>
      </c>
      <c r="C41" s="10">
        <v>1725</v>
      </c>
      <c r="D41" s="10">
        <v>517</v>
      </c>
      <c r="E41" s="10">
        <v>767</v>
      </c>
      <c r="F41" s="10">
        <v>197</v>
      </c>
      <c r="G41" s="10">
        <v>132</v>
      </c>
      <c r="H41" s="10">
        <v>161</v>
      </c>
      <c r="I41" s="10">
        <v>17869</v>
      </c>
      <c r="J41" s="10">
        <v>17470</v>
      </c>
      <c r="K41" s="10">
        <v>28</v>
      </c>
      <c r="L41" s="10">
        <v>2225</v>
      </c>
      <c r="M41" s="10">
        <v>113</v>
      </c>
      <c r="N41" s="10">
        <v>533</v>
      </c>
      <c r="O41" s="10">
        <v>25</v>
      </c>
      <c r="P41" s="10">
        <v>28</v>
      </c>
      <c r="Q41" s="10">
        <v>55</v>
      </c>
      <c r="R41" s="11">
        <f t="shared" si="0"/>
        <v>41845</v>
      </c>
    </row>
    <row r="42" spans="1:18" s="2" customFormat="1" ht="15" customHeight="1" x14ac:dyDescent="0.25">
      <c r="A42" s="9" t="s">
        <v>54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f t="shared" si="0"/>
        <v>0</v>
      </c>
    </row>
    <row r="43" spans="1:18" s="2" customFormat="1" ht="15" customHeight="1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f t="shared" si="0"/>
        <v>0</v>
      </c>
    </row>
    <row r="44" spans="1:18" s="2" customFormat="1" ht="15" customHeight="1" x14ac:dyDescent="0.25">
      <c r="A44" s="9" t="s">
        <v>56</v>
      </c>
      <c r="B44" s="10">
        <v>32758</v>
      </c>
      <c r="C44" s="10">
        <v>11615</v>
      </c>
      <c r="D44" s="10">
        <v>13523</v>
      </c>
      <c r="E44" s="10">
        <v>4697</v>
      </c>
      <c r="F44" s="10">
        <v>37761</v>
      </c>
      <c r="G44" s="10">
        <v>25353</v>
      </c>
      <c r="H44" s="10">
        <v>15291</v>
      </c>
      <c r="I44" s="10">
        <v>41808</v>
      </c>
      <c r="J44" s="10">
        <v>8893</v>
      </c>
      <c r="K44" s="10">
        <v>17129</v>
      </c>
      <c r="L44" s="10">
        <v>1492</v>
      </c>
      <c r="M44" s="10">
        <v>227</v>
      </c>
      <c r="N44" s="10">
        <v>280</v>
      </c>
      <c r="O44" s="10">
        <v>11</v>
      </c>
      <c r="P44" s="10">
        <v>55</v>
      </c>
      <c r="Q44" s="10">
        <v>0</v>
      </c>
      <c r="R44" s="11">
        <f t="shared" si="0"/>
        <v>210893</v>
      </c>
    </row>
    <row r="45" spans="1:18" s="2" customFormat="1" ht="15" customHeight="1" x14ac:dyDescent="0.25">
      <c r="A45" s="9" t="s">
        <v>57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124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11963</v>
      </c>
      <c r="R45" s="11">
        <f t="shared" si="0"/>
        <v>12087</v>
      </c>
    </row>
    <row r="46" spans="1:18" s="2" customFormat="1" ht="15" customHeight="1" x14ac:dyDescent="0.25">
      <c r="A46" s="9" t="s">
        <v>58</v>
      </c>
      <c r="B46" s="10">
        <v>49653</v>
      </c>
      <c r="C46" s="10">
        <v>4304</v>
      </c>
      <c r="D46" s="10">
        <v>308500</v>
      </c>
      <c r="E46" s="10">
        <v>64758</v>
      </c>
      <c r="F46" s="10">
        <v>2938</v>
      </c>
      <c r="G46" s="10">
        <v>42093</v>
      </c>
      <c r="H46" s="10">
        <v>1434</v>
      </c>
      <c r="I46" s="10">
        <v>27466</v>
      </c>
      <c r="J46" s="10">
        <v>9418</v>
      </c>
      <c r="K46" s="10">
        <v>7020</v>
      </c>
      <c r="L46" s="10">
        <v>20231</v>
      </c>
      <c r="M46" s="10">
        <v>984</v>
      </c>
      <c r="N46" s="10">
        <v>5766</v>
      </c>
      <c r="O46" s="10">
        <v>271</v>
      </c>
      <c r="P46" s="10">
        <v>3121</v>
      </c>
      <c r="Q46" s="10">
        <v>2354</v>
      </c>
      <c r="R46" s="11">
        <f t="shared" si="0"/>
        <v>550311</v>
      </c>
    </row>
    <row r="47" spans="1:18" s="2" customFormat="1" ht="15" customHeight="1" x14ac:dyDescent="0.25">
      <c r="A47" s="9" t="s">
        <v>59</v>
      </c>
      <c r="B47" s="10">
        <v>521</v>
      </c>
      <c r="C47" s="10">
        <v>346</v>
      </c>
      <c r="D47" s="10">
        <v>0</v>
      </c>
      <c r="E47" s="10">
        <v>466</v>
      </c>
      <c r="F47" s="10">
        <v>214</v>
      </c>
      <c r="G47" s="10">
        <v>104901</v>
      </c>
      <c r="H47" s="10">
        <v>223</v>
      </c>
      <c r="I47" s="10">
        <v>260</v>
      </c>
      <c r="J47" s="10">
        <v>744</v>
      </c>
      <c r="K47" s="10">
        <v>0</v>
      </c>
      <c r="L47" s="10">
        <v>0</v>
      </c>
      <c r="M47" s="10">
        <v>0</v>
      </c>
      <c r="N47" s="10">
        <v>0</v>
      </c>
      <c r="O47" s="10">
        <v>224</v>
      </c>
      <c r="P47" s="10">
        <v>0</v>
      </c>
      <c r="Q47" s="10">
        <v>0</v>
      </c>
      <c r="R47" s="11">
        <f t="shared" si="0"/>
        <v>107899</v>
      </c>
    </row>
    <row r="48" spans="1:18" s="2" customFormat="1" ht="15" customHeight="1" x14ac:dyDescent="0.25">
      <c r="A48" s="9" t="s">
        <v>60</v>
      </c>
      <c r="B48" s="10">
        <v>6321</v>
      </c>
      <c r="C48" s="10">
        <v>786</v>
      </c>
      <c r="D48" s="10">
        <v>658</v>
      </c>
      <c r="E48" s="10">
        <v>870</v>
      </c>
      <c r="F48" s="10">
        <v>387</v>
      </c>
      <c r="G48" s="10">
        <v>316</v>
      </c>
      <c r="H48" s="10">
        <v>4354</v>
      </c>
      <c r="I48" s="10">
        <v>1892</v>
      </c>
      <c r="J48" s="10">
        <v>1228</v>
      </c>
      <c r="K48" s="10">
        <v>193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f t="shared" si="0"/>
        <v>17005</v>
      </c>
    </row>
    <row r="49" spans="1:18" s="2" customFormat="1" ht="15" customHeight="1" x14ac:dyDescent="0.25">
      <c r="A49" s="9" t="s">
        <v>61</v>
      </c>
      <c r="B49" s="10">
        <v>4709</v>
      </c>
      <c r="C49" s="10">
        <v>1936</v>
      </c>
      <c r="D49" s="10">
        <v>28196</v>
      </c>
      <c r="E49" s="10">
        <v>0</v>
      </c>
      <c r="F49" s="10">
        <v>1173</v>
      </c>
      <c r="G49" s="10">
        <v>733</v>
      </c>
      <c r="H49" s="10">
        <v>959</v>
      </c>
      <c r="I49" s="10">
        <v>11546</v>
      </c>
      <c r="J49" s="10">
        <v>1076</v>
      </c>
      <c r="K49" s="10">
        <v>14728</v>
      </c>
      <c r="L49" s="10">
        <v>284</v>
      </c>
      <c r="M49" s="10">
        <v>0</v>
      </c>
      <c r="N49" s="10">
        <v>42</v>
      </c>
      <c r="O49" s="10">
        <v>0</v>
      </c>
      <c r="P49" s="10">
        <v>0</v>
      </c>
      <c r="Q49" s="10">
        <v>0</v>
      </c>
      <c r="R49" s="11">
        <f t="shared" si="0"/>
        <v>65382</v>
      </c>
    </row>
    <row r="50" spans="1:18" x14ac:dyDescent="0.25">
      <c r="A50" s="9" t="s">
        <v>62</v>
      </c>
      <c r="B50" s="10">
        <v>218</v>
      </c>
      <c r="C50" s="10">
        <v>62</v>
      </c>
      <c r="D50" s="10">
        <v>4556</v>
      </c>
      <c r="E50" s="10">
        <v>275</v>
      </c>
      <c r="F50" s="10">
        <v>53</v>
      </c>
      <c r="G50" s="10">
        <v>0</v>
      </c>
      <c r="H50" s="10">
        <v>96</v>
      </c>
      <c r="I50" s="10">
        <v>10149</v>
      </c>
      <c r="J50" s="10">
        <v>53</v>
      </c>
      <c r="K50" s="10">
        <v>0</v>
      </c>
      <c r="L50" s="10">
        <v>23</v>
      </c>
      <c r="M50" s="10">
        <v>0</v>
      </c>
      <c r="N50" s="10">
        <v>405</v>
      </c>
      <c r="O50" s="10">
        <v>0</v>
      </c>
      <c r="P50" s="10">
        <v>0</v>
      </c>
      <c r="Q50" s="10">
        <v>0</v>
      </c>
      <c r="R50" s="11">
        <f t="shared" si="0"/>
        <v>15890</v>
      </c>
    </row>
    <row r="51" spans="1:18" s="2" customFormat="1" ht="15" customHeight="1" x14ac:dyDescent="0.25">
      <c r="A51" s="12" t="s">
        <v>18</v>
      </c>
      <c r="B51" s="13">
        <f t="shared" ref="B51:R51" si="1">SUM(B5:B50)</f>
        <v>270951.397</v>
      </c>
      <c r="C51" s="13">
        <f t="shared" si="1"/>
        <v>112180.1</v>
      </c>
      <c r="D51" s="13">
        <f t="shared" si="1"/>
        <v>409971.08</v>
      </c>
      <c r="E51" s="13">
        <f t="shared" si="1"/>
        <v>220613.95600000001</v>
      </c>
      <c r="F51" s="13">
        <f t="shared" si="1"/>
        <v>153595.204</v>
      </c>
      <c r="G51" s="13">
        <f t="shared" si="1"/>
        <v>349293.00899999996</v>
      </c>
      <c r="H51" s="13">
        <f t="shared" si="1"/>
        <v>109266.18700000001</v>
      </c>
      <c r="I51" s="13">
        <f t="shared" si="1"/>
        <v>292473.47899999999</v>
      </c>
      <c r="J51" s="13">
        <f t="shared" si="1"/>
        <v>135474.68</v>
      </c>
      <c r="K51" s="13">
        <f t="shared" si="1"/>
        <v>95461</v>
      </c>
      <c r="L51" s="13">
        <f t="shared" si="1"/>
        <v>197273.35</v>
      </c>
      <c r="M51" s="13">
        <f t="shared" si="1"/>
        <v>10484</v>
      </c>
      <c r="N51" s="13">
        <f t="shared" si="1"/>
        <v>178120</v>
      </c>
      <c r="O51" s="13">
        <f t="shared" si="1"/>
        <v>146038</v>
      </c>
      <c r="P51" s="13">
        <f t="shared" si="1"/>
        <v>170735</v>
      </c>
      <c r="Q51" s="13">
        <f t="shared" si="1"/>
        <v>82550</v>
      </c>
      <c r="R51" s="14">
        <f t="shared" si="1"/>
        <v>2934480.4420000003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BACE-D667-4A28-BE00-94B517E5065E}">
  <dimension ref="A1:Y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x14ac:dyDescent="0.25"/>
  <cols>
    <col min="1" max="1" width="28" style="1" customWidth="1"/>
    <col min="2" max="25" width="17.140625" style="1" customWidth="1"/>
  </cols>
  <sheetData>
    <row r="1" spans="1:2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 x14ac:dyDescent="0.25">
      <c r="A4" s="6" t="s">
        <v>64</v>
      </c>
      <c r="B4" s="7" t="s">
        <v>65</v>
      </c>
      <c r="C4" s="7" t="s">
        <v>66</v>
      </c>
      <c r="D4" s="7" t="s">
        <v>67</v>
      </c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7" t="s">
        <v>76</v>
      </c>
      <c r="N4" s="7" t="s">
        <v>77</v>
      </c>
      <c r="O4" s="7" t="s">
        <v>78</v>
      </c>
      <c r="P4" s="7" t="s">
        <v>79</v>
      </c>
      <c r="Q4" s="7" t="s">
        <v>80</v>
      </c>
      <c r="R4" s="7" t="s">
        <v>81</v>
      </c>
      <c r="S4" s="7" t="s">
        <v>82</v>
      </c>
      <c r="T4" s="7" t="s">
        <v>83</v>
      </c>
      <c r="U4" s="7" t="s">
        <v>84</v>
      </c>
      <c r="V4" s="7" t="s">
        <v>85</v>
      </c>
      <c r="W4" s="7" t="s">
        <v>86</v>
      </c>
      <c r="X4" s="7" t="s">
        <v>87</v>
      </c>
      <c r="Y4" s="8" t="s">
        <v>18</v>
      </c>
    </row>
    <row r="5" spans="1:25" x14ac:dyDescent="0.25">
      <c r="A5" s="9" t="s">
        <v>19</v>
      </c>
      <c r="B5" s="10">
        <v>1145</v>
      </c>
      <c r="C5" s="10">
        <v>0</v>
      </c>
      <c r="D5" s="10">
        <v>859</v>
      </c>
      <c r="E5" s="10">
        <v>0</v>
      </c>
      <c r="F5" s="10">
        <v>0</v>
      </c>
      <c r="G5" s="10">
        <v>0</v>
      </c>
      <c r="H5" s="10">
        <v>0</v>
      </c>
      <c r="I5" s="10">
        <v>520</v>
      </c>
      <c r="J5" s="10">
        <v>33</v>
      </c>
      <c r="K5" s="10">
        <v>12832</v>
      </c>
      <c r="L5" s="10">
        <v>0</v>
      </c>
      <c r="M5" s="10">
        <v>4</v>
      </c>
      <c r="N5" s="10">
        <v>124</v>
      </c>
      <c r="O5" s="10">
        <v>0</v>
      </c>
      <c r="P5" s="10">
        <v>0</v>
      </c>
      <c r="Q5" s="10">
        <v>0</v>
      </c>
      <c r="R5" s="10">
        <v>0</v>
      </c>
      <c r="S5" s="10">
        <v>373</v>
      </c>
      <c r="T5" s="10">
        <v>5</v>
      </c>
      <c r="U5" s="10">
        <v>0</v>
      </c>
      <c r="V5" s="10">
        <v>0</v>
      </c>
      <c r="W5" s="10">
        <v>0</v>
      </c>
      <c r="X5" s="10">
        <v>0</v>
      </c>
      <c r="Y5" s="11">
        <f t="shared" ref="Y5:Y50" si="0">SUM(B5:X5)</f>
        <v>15895</v>
      </c>
    </row>
    <row r="6" spans="1:25" s="2" customFormat="1" ht="15" customHeight="1" x14ac:dyDescent="0.25">
      <c r="A6" s="9" t="s">
        <v>20</v>
      </c>
      <c r="B6" s="10">
        <v>4774</v>
      </c>
      <c r="C6" s="10">
        <v>14814</v>
      </c>
      <c r="D6" s="10">
        <v>11470</v>
      </c>
      <c r="E6" s="10">
        <v>0</v>
      </c>
      <c r="F6" s="10">
        <v>0</v>
      </c>
      <c r="G6" s="10">
        <v>0</v>
      </c>
      <c r="H6" s="10">
        <v>2122</v>
      </c>
      <c r="I6" s="10">
        <v>8798</v>
      </c>
      <c r="J6" s="10">
        <v>12709</v>
      </c>
      <c r="K6" s="10">
        <v>43943</v>
      </c>
      <c r="L6" s="10">
        <v>0</v>
      </c>
      <c r="M6" s="10">
        <v>3</v>
      </c>
      <c r="N6" s="10">
        <v>3960</v>
      </c>
      <c r="O6" s="10">
        <v>0</v>
      </c>
      <c r="P6" s="10">
        <v>0</v>
      </c>
      <c r="Q6" s="10">
        <v>1155</v>
      </c>
      <c r="R6" s="10">
        <v>0</v>
      </c>
      <c r="S6" s="10">
        <v>1387</v>
      </c>
      <c r="T6" s="10">
        <v>2558</v>
      </c>
      <c r="U6" s="10">
        <v>0</v>
      </c>
      <c r="V6" s="10">
        <v>13</v>
      </c>
      <c r="W6" s="10">
        <v>0</v>
      </c>
      <c r="X6" s="10">
        <v>0</v>
      </c>
      <c r="Y6" s="11">
        <f t="shared" si="0"/>
        <v>107706</v>
      </c>
    </row>
    <row r="7" spans="1:25" s="2" customFormat="1" ht="15" customHeight="1" x14ac:dyDescent="0.2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0</v>
      </c>
    </row>
    <row r="8" spans="1:25" s="2" customFormat="1" ht="15" customHeight="1" x14ac:dyDescent="0.25">
      <c r="A8" s="9" t="s">
        <v>22</v>
      </c>
      <c r="B8" s="10">
        <v>597</v>
      </c>
      <c r="C8" s="10">
        <v>0</v>
      </c>
      <c r="D8" s="10">
        <v>211</v>
      </c>
      <c r="E8" s="10">
        <v>0</v>
      </c>
      <c r="F8" s="10">
        <v>0</v>
      </c>
      <c r="G8" s="10">
        <v>0</v>
      </c>
      <c r="H8" s="10">
        <v>0</v>
      </c>
      <c r="I8" s="10">
        <v>97</v>
      </c>
      <c r="J8" s="10">
        <v>76</v>
      </c>
      <c r="K8" s="10">
        <v>15342</v>
      </c>
      <c r="L8" s="10">
        <v>0</v>
      </c>
      <c r="M8" s="10">
        <v>0</v>
      </c>
      <c r="N8" s="10">
        <v>52</v>
      </c>
      <c r="O8" s="10">
        <v>0</v>
      </c>
      <c r="P8" s="10">
        <v>0</v>
      </c>
      <c r="Q8" s="10">
        <v>0</v>
      </c>
      <c r="R8" s="10">
        <v>0</v>
      </c>
      <c r="S8" s="10">
        <v>143</v>
      </c>
      <c r="T8" s="10">
        <v>184</v>
      </c>
      <c r="U8" s="10">
        <v>0</v>
      </c>
      <c r="V8" s="10">
        <v>22</v>
      </c>
      <c r="W8" s="10">
        <v>0</v>
      </c>
      <c r="X8" s="10">
        <v>0</v>
      </c>
      <c r="Y8" s="11">
        <f t="shared" si="0"/>
        <v>16724</v>
      </c>
    </row>
    <row r="9" spans="1:25" s="2" customFormat="1" ht="15" customHeight="1" x14ac:dyDescent="0.25">
      <c r="A9" s="9" t="s">
        <v>23</v>
      </c>
      <c r="B9" s="10">
        <v>532</v>
      </c>
      <c r="C9" s="10">
        <v>0</v>
      </c>
      <c r="D9" s="10">
        <v>134</v>
      </c>
      <c r="E9" s="10">
        <v>0</v>
      </c>
      <c r="F9" s="10">
        <v>0</v>
      </c>
      <c r="G9" s="10">
        <v>0</v>
      </c>
      <c r="H9" s="10">
        <v>0</v>
      </c>
      <c r="I9" s="10">
        <v>176</v>
      </c>
      <c r="J9" s="10">
        <v>236</v>
      </c>
      <c r="K9" s="10">
        <v>192</v>
      </c>
      <c r="L9" s="10">
        <v>0</v>
      </c>
      <c r="M9" s="10">
        <v>0</v>
      </c>
      <c r="N9" s="10">
        <v>41</v>
      </c>
      <c r="O9" s="10">
        <v>0</v>
      </c>
      <c r="P9" s="10">
        <v>0</v>
      </c>
      <c r="Q9" s="10">
        <v>0</v>
      </c>
      <c r="R9" s="10">
        <v>0</v>
      </c>
      <c r="S9" s="10">
        <v>19</v>
      </c>
      <c r="T9" s="10">
        <v>556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1886</v>
      </c>
    </row>
    <row r="10" spans="1:25" s="2" customFormat="1" ht="15" customHeight="1" x14ac:dyDescent="0.25">
      <c r="A10" s="9" t="s">
        <v>24</v>
      </c>
      <c r="B10" s="10">
        <v>137</v>
      </c>
      <c r="C10" s="10">
        <v>0</v>
      </c>
      <c r="D10" s="10">
        <v>322</v>
      </c>
      <c r="E10" s="10">
        <v>0</v>
      </c>
      <c r="F10" s="10">
        <v>0</v>
      </c>
      <c r="G10" s="10">
        <v>0</v>
      </c>
      <c r="H10" s="10">
        <v>0</v>
      </c>
      <c r="I10" s="10">
        <v>22</v>
      </c>
      <c r="J10" s="10">
        <v>92</v>
      </c>
      <c r="K10" s="10">
        <v>8574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33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9180</v>
      </c>
    </row>
    <row r="11" spans="1:25" s="2" customFormat="1" ht="15" customHeight="1" x14ac:dyDescent="0.25">
      <c r="A11" s="9" t="s">
        <v>99</v>
      </c>
      <c r="B11" s="10">
        <v>0.96599999999999997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41.499000000000002</v>
      </c>
      <c r="L11" s="10">
        <v>0</v>
      </c>
      <c r="M11" s="10">
        <v>0</v>
      </c>
      <c r="N11" s="10">
        <v>11.641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54.106000000000002</v>
      </c>
    </row>
    <row r="12" spans="1:25" s="2" customFormat="1" ht="15" customHeight="1" x14ac:dyDescent="0.25">
      <c r="A12" s="9" t="s">
        <v>25</v>
      </c>
      <c r="B12" s="10">
        <v>1255</v>
      </c>
      <c r="C12" s="10">
        <v>1742</v>
      </c>
      <c r="D12" s="10">
        <v>4922</v>
      </c>
      <c r="E12" s="10">
        <v>0</v>
      </c>
      <c r="F12" s="10">
        <v>0</v>
      </c>
      <c r="G12" s="10">
        <v>14</v>
      </c>
      <c r="H12" s="10">
        <v>143</v>
      </c>
      <c r="I12" s="10">
        <v>3494</v>
      </c>
      <c r="J12" s="10">
        <v>33565</v>
      </c>
      <c r="K12" s="10">
        <v>13972</v>
      </c>
      <c r="L12" s="10">
        <v>0</v>
      </c>
      <c r="M12" s="10">
        <v>8</v>
      </c>
      <c r="N12" s="10">
        <v>679</v>
      </c>
      <c r="O12" s="10">
        <v>0</v>
      </c>
      <c r="P12" s="10">
        <v>0</v>
      </c>
      <c r="Q12" s="10">
        <v>0</v>
      </c>
      <c r="R12" s="10">
        <v>0</v>
      </c>
      <c r="S12" s="10">
        <v>946</v>
      </c>
      <c r="T12" s="10">
        <v>6589</v>
      </c>
      <c r="U12" s="10">
        <v>0</v>
      </c>
      <c r="V12" s="10">
        <v>885</v>
      </c>
      <c r="W12" s="10">
        <v>0</v>
      </c>
      <c r="X12" s="10">
        <v>0</v>
      </c>
      <c r="Y12" s="11">
        <f t="shared" si="0"/>
        <v>68214</v>
      </c>
    </row>
    <row r="13" spans="1:25" s="2" customFormat="1" ht="15" customHeight="1" x14ac:dyDescent="0.25">
      <c r="A13" s="9" t="s">
        <v>26</v>
      </c>
      <c r="B13" s="10">
        <v>18</v>
      </c>
      <c r="C13" s="10">
        <v>0</v>
      </c>
      <c r="D13" s="10">
        <v>6</v>
      </c>
      <c r="E13" s="10">
        <v>0</v>
      </c>
      <c r="F13" s="10">
        <v>0</v>
      </c>
      <c r="G13" s="10">
        <v>0</v>
      </c>
      <c r="H13" s="10">
        <v>0</v>
      </c>
      <c r="I13" s="10">
        <v>4</v>
      </c>
      <c r="J13" s="10">
        <v>12</v>
      </c>
      <c r="K13" s="10">
        <v>695</v>
      </c>
      <c r="L13" s="10">
        <v>0</v>
      </c>
      <c r="M13" s="10">
        <v>0</v>
      </c>
      <c r="N13" s="10">
        <v>3</v>
      </c>
      <c r="O13" s="10">
        <v>0</v>
      </c>
      <c r="P13" s="10">
        <v>0</v>
      </c>
      <c r="Q13" s="10">
        <v>0</v>
      </c>
      <c r="R13" s="10">
        <v>0</v>
      </c>
      <c r="S13" s="10">
        <v>101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839</v>
      </c>
    </row>
    <row r="14" spans="1:25" s="2" customFormat="1" ht="15" customHeight="1" x14ac:dyDescent="0.25">
      <c r="A14" s="9" t="s">
        <v>27</v>
      </c>
      <c r="B14" s="10">
        <v>976</v>
      </c>
      <c r="C14" s="10">
        <v>117</v>
      </c>
      <c r="D14" s="10">
        <v>3325</v>
      </c>
      <c r="E14" s="10">
        <v>0</v>
      </c>
      <c r="F14" s="10">
        <v>70</v>
      </c>
      <c r="G14" s="10">
        <v>0</v>
      </c>
      <c r="H14" s="10">
        <v>0</v>
      </c>
      <c r="I14" s="10">
        <v>640</v>
      </c>
      <c r="J14" s="10">
        <v>2077</v>
      </c>
      <c r="K14" s="10">
        <v>5507</v>
      </c>
      <c r="L14" s="10">
        <v>0</v>
      </c>
      <c r="M14" s="10">
        <v>0</v>
      </c>
      <c r="N14" s="10">
        <v>641</v>
      </c>
      <c r="O14" s="10">
        <v>0</v>
      </c>
      <c r="P14" s="10">
        <v>0</v>
      </c>
      <c r="Q14" s="10">
        <v>0</v>
      </c>
      <c r="R14" s="10">
        <v>0</v>
      </c>
      <c r="S14" s="10">
        <v>405</v>
      </c>
      <c r="T14" s="10">
        <v>482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14240</v>
      </c>
    </row>
    <row r="15" spans="1:25" s="2" customFormat="1" ht="15" customHeight="1" x14ac:dyDescent="0.25">
      <c r="A15" s="9" t="s">
        <v>28</v>
      </c>
      <c r="B15" s="10">
        <v>543</v>
      </c>
      <c r="C15" s="10">
        <v>0</v>
      </c>
      <c r="D15" s="10">
        <v>156</v>
      </c>
      <c r="E15" s="10">
        <v>0</v>
      </c>
      <c r="F15" s="10">
        <v>0</v>
      </c>
      <c r="G15" s="10">
        <v>0</v>
      </c>
      <c r="H15" s="10">
        <v>14</v>
      </c>
      <c r="I15" s="10">
        <v>0</v>
      </c>
      <c r="J15" s="10">
        <v>0</v>
      </c>
      <c r="K15" s="10">
        <v>34908</v>
      </c>
      <c r="L15" s="10">
        <v>0</v>
      </c>
      <c r="M15" s="10">
        <v>0</v>
      </c>
      <c r="N15" s="10">
        <v>21</v>
      </c>
      <c r="O15" s="10">
        <v>0</v>
      </c>
      <c r="P15" s="10">
        <v>0</v>
      </c>
      <c r="Q15" s="10">
        <v>0</v>
      </c>
      <c r="R15" s="10">
        <v>0</v>
      </c>
      <c r="S15" s="10">
        <v>53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35695</v>
      </c>
    </row>
    <row r="16" spans="1:25" s="2" customFormat="1" ht="15" customHeight="1" x14ac:dyDescent="0.25">
      <c r="A16" s="9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0</v>
      </c>
    </row>
    <row r="17" spans="1:25" s="2" customFormat="1" ht="15" customHeight="1" x14ac:dyDescent="0.25">
      <c r="A17" s="9" t="s">
        <v>30</v>
      </c>
      <c r="B17" s="10">
        <v>1051</v>
      </c>
      <c r="C17" s="10">
        <v>2231</v>
      </c>
      <c r="D17" s="10">
        <v>1706</v>
      </c>
      <c r="E17" s="10">
        <v>0</v>
      </c>
      <c r="F17" s="10">
        <v>0</v>
      </c>
      <c r="G17" s="10">
        <v>43</v>
      </c>
      <c r="H17" s="10">
        <v>0</v>
      </c>
      <c r="I17" s="10">
        <v>217</v>
      </c>
      <c r="J17" s="10">
        <v>520</v>
      </c>
      <c r="K17" s="10">
        <v>2882</v>
      </c>
      <c r="L17" s="10">
        <v>0</v>
      </c>
      <c r="M17" s="10">
        <v>19</v>
      </c>
      <c r="N17" s="10">
        <v>161</v>
      </c>
      <c r="O17" s="10">
        <v>0</v>
      </c>
      <c r="P17" s="10">
        <v>0</v>
      </c>
      <c r="Q17" s="10">
        <v>0</v>
      </c>
      <c r="R17" s="10">
        <v>0</v>
      </c>
      <c r="S17" s="10">
        <v>334</v>
      </c>
      <c r="T17" s="10">
        <v>16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9180</v>
      </c>
    </row>
    <row r="18" spans="1:25" s="2" customFormat="1" ht="15" customHeight="1" x14ac:dyDescent="0.25">
      <c r="A18" s="9" t="s">
        <v>31</v>
      </c>
      <c r="B18" s="10">
        <v>12282</v>
      </c>
      <c r="C18" s="10">
        <v>125712</v>
      </c>
      <c r="D18" s="10">
        <v>19981</v>
      </c>
      <c r="E18" s="10">
        <v>0</v>
      </c>
      <c r="F18" s="10">
        <v>0</v>
      </c>
      <c r="G18" s="10">
        <v>82</v>
      </c>
      <c r="H18" s="10">
        <v>682</v>
      </c>
      <c r="I18" s="10">
        <v>10640</v>
      </c>
      <c r="J18" s="10">
        <v>31332</v>
      </c>
      <c r="K18" s="10">
        <v>47857</v>
      </c>
      <c r="L18" s="10">
        <v>76</v>
      </c>
      <c r="M18" s="10">
        <v>82</v>
      </c>
      <c r="N18" s="10">
        <v>6225</v>
      </c>
      <c r="O18" s="10">
        <v>157</v>
      </c>
      <c r="P18" s="10">
        <v>0</v>
      </c>
      <c r="Q18" s="10">
        <v>56</v>
      </c>
      <c r="R18" s="10">
        <v>0</v>
      </c>
      <c r="S18" s="10">
        <v>5934</v>
      </c>
      <c r="T18" s="10">
        <v>301663</v>
      </c>
      <c r="U18" s="10">
        <v>0</v>
      </c>
      <c r="V18" s="10">
        <v>226083</v>
      </c>
      <c r="W18" s="10">
        <v>0</v>
      </c>
      <c r="X18" s="10">
        <v>0</v>
      </c>
      <c r="Y18" s="11">
        <f t="shared" si="0"/>
        <v>788844</v>
      </c>
    </row>
    <row r="19" spans="1:25" s="2" customFormat="1" ht="15" customHeight="1" x14ac:dyDescent="0.25">
      <c r="A19" s="9" t="s">
        <v>32</v>
      </c>
      <c r="B19" s="10">
        <v>1407</v>
      </c>
      <c r="C19" s="10">
        <v>0</v>
      </c>
      <c r="D19" s="10">
        <v>1840</v>
      </c>
      <c r="E19" s="10">
        <v>0</v>
      </c>
      <c r="F19" s="10">
        <v>0</v>
      </c>
      <c r="G19" s="10">
        <v>0</v>
      </c>
      <c r="H19" s="10">
        <v>870</v>
      </c>
      <c r="I19" s="10">
        <v>1501</v>
      </c>
      <c r="J19" s="10">
        <v>5446</v>
      </c>
      <c r="K19" s="10">
        <v>1907</v>
      </c>
      <c r="L19" s="10">
        <v>0</v>
      </c>
      <c r="M19" s="10">
        <v>3</v>
      </c>
      <c r="N19" s="10">
        <v>3014</v>
      </c>
      <c r="O19" s="10">
        <v>0</v>
      </c>
      <c r="P19" s="10">
        <v>0</v>
      </c>
      <c r="Q19" s="10">
        <v>0</v>
      </c>
      <c r="R19" s="10">
        <v>0</v>
      </c>
      <c r="S19" s="10">
        <v>309</v>
      </c>
      <c r="T19" s="10">
        <v>1459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17756</v>
      </c>
    </row>
    <row r="20" spans="1:25" s="2" customFormat="1" ht="15" customHeight="1" x14ac:dyDescent="0.25">
      <c r="A20" s="9" t="s">
        <v>33</v>
      </c>
      <c r="B20" s="10">
        <v>32</v>
      </c>
      <c r="C20" s="10">
        <v>0</v>
      </c>
      <c r="D20" s="10">
        <v>650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14468</v>
      </c>
      <c r="L20" s="10">
        <v>0</v>
      </c>
      <c r="M20" s="10">
        <v>0</v>
      </c>
      <c r="N20" s="10">
        <v>11</v>
      </c>
      <c r="O20" s="10">
        <v>0</v>
      </c>
      <c r="P20" s="10">
        <v>0</v>
      </c>
      <c r="Q20" s="10">
        <v>0</v>
      </c>
      <c r="R20" s="10">
        <v>0</v>
      </c>
      <c r="S20" s="10">
        <v>32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15193</v>
      </c>
    </row>
    <row r="21" spans="1:25" s="2" customFormat="1" ht="15" customHeight="1" x14ac:dyDescent="0.25">
      <c r="A21" s="9" t="s">
        <v>34</v>
      </c>
      <c r="B21" s="10">
        <v>360</v>
      </c>
      <c r="C21" s="10">
        <v>0</v>
      </c>
      <c r="D21" s="10">
        <v>2735</v>
      </c>
      <c r="E21" s="10">
        <v>0</v>
      </c>
      <c r="F21" s="10">
        <v>0</v>
      </c>
      <c r="G21" s="10">
        <v>0</v>
      </c>
      <c r="H21" s="10">
        <v>0</v>
      </c>
      <c r="I21" s="10">
        <v>85</v>
      </c>
      <c r="J21" s="10">
        <v>133</v>
      </c>
      <c r="K21" s="10">
        <v>3017</v>
      </c>
      <c r="L21" s="10">
        <v>0</v>
      </c>
      <c r="M21" s="10">
        <v>5</v>
      </c>
      <c r="N21" s="10">
        <v>4</v>
      </c>
      <c r="O21" s="10">
        <v>0</v>
      </c>
      <c r="P21" s="10">
        <v>0</v>
      </c>
      <c r="Q21" s="10">
        <v>0</v>
      </c>
      <c r="R21" s="10">
        <v>0</v>
      </c>
      <c r="S21" s="10">
        <v>168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6507</v>
      </c>
    </row>
    <row r="22" spans="1:25" s="2" customFormat="1" ht="15" customHeight="1" x14ac:dyDescent="0.25">
      <c r="A22" s="9" t="s">
        <v>35</v>
      </c>
      <c r="B22" s="10">
        <v>1071</v>
      </c>
      <c r="C22" s="10">
        <v>1306</v>
      </c>
      <c r="D22" s="10">
        <v>1941</v>
      </c>
      <c r="E22" s="10">
        <v>0</v>
      </c>
      <c r="F22" s="10">
        <v>0</v>
      </c>
      <c r="G22" s="10">
        <v>0</v>
      </c>
      <c r="H22" s="10">
        <v>27</v>
      </c>
      <c r="I22" s="10">
        <v>1755</v>
      </c>
      <c r="J22" s="10">
        <v>1380</v>
      </c>
      <c r="K22" s="10">
        <v>2415</v>
      </c>
      <c r="L22" s="10">
        <v>0</v>
      </c>
      <c r="M22" s="10">
        <v>0</v>
      </c>
      <c r="N22" s="10">
        <v>523</v>
      </c>
      <c r="O22" s="10">
        <v>64</v>
      </c>
      <c r="P22" s="10">
        <v>0</v>
      </c>
      <c r="Q22" s="10">
        <v>188</v>
      </c>
      <c r="R22" s="10">
        <v>0</v>
      </c>
      <c r="S22" s="10">
        <v>194</v>
      </c>
      <c r="T22" s="10">
        <v>116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10980</v>
      </c>
    </row>
    <row r="23" spans="1:25" s="2" customFormat="1" ht="15" customHeight="1" x14ac:dyDescent="0.25">
      <c r="A23" s="9" t="s">
        <v>36</v>
      </c>
      <c r="B23" s="10">
        <v>154</v>
      </c>
      <c r="C23" s="10">
        <v>243</v>
      </c>
      <c r="D23" s="10">
        <v>760</v>
      </c>
      <c r="E23" s="10">
        <v>0</v>
      </c>
      <c r="F23" s="10">
        <v>0</v>
      </c>
      <c r="G23" s="10">
        <v>0</v>
      </c>
      <c r="H23" s="10">
        <v>1529</v>
      </c>
      <c r="I23" s="10">
        <v>16489</v>
      </c>
      <c r="J23" s="10">
        <v>1998</v>
      </c>
      <c r="K23" s="10">
        <v>496</v>
      </c>
      <c r="L23" s="10">
        <v>0</v>
      </c>
      <c r="M23" s="10">
        <v>0</v>
      </c>
      <c r="N23" s="10">
        <v>3817</v>
      </c>
      <c r="O23" s="10">
        <v>0</v>
      </c>
      <c r="P23" s="10">
        <v>0</v>
      </c>
      <c r="Q23" s="10">
        <v>292</v>
      </c>
      <c r="R23" s="10">
        <v>0</v>
      </c>
      <c r="S23" s="10">
        <v>0</v>
      </c>
      <c r="T23" s="10">
        <v>1528</v>
      </c>
      <c r="U23" s="10">
        <v>0</v>
      </c>
      <c r="V23" s="10">
        <v>1058</v>
      </c>
      <c r="W23" s="10">
        <v>0</v>
      </c>
      <c r="X23" s="10">
        <v>0</v>
      </c>
      <c r="Y23" s="11">
        <f t="shared" si="0"/>
        <v>28364</v>
      </c>
    </row>
    <row r="24" spans="1:25" s="2" customFormat="1" ht="15" customHeight="1" x14ac:dyDescent="0.25">
      <c r="A24" s="9" t="s">
        <v>37</v>
      </c>
      <c r="B24" s="10">
        <v>334</v>
      </c>
      <c r="C24" s="10">
        <v>0</v>
      </c>
      <c r="D24" s="10">
        <v>2752</v>
      </c>
      <c r="E24" s="10">
        <v>0</v>
      </c>
      <c r="F24" s="10">
        <v>0</v>
      </c>
      <c r="G24" s="10">
        <v>0</v>
      </c>
      <c r="H24" s="10">
        <v>0</v>
      </c>
      <c r="I24" s="10">
        <v>572</v>
      </c>
      <c r="J24" s="10">
        <v>292</v>
      </c>
      <c r="K24" s="10">
        <v>5172</v>
      </c>
      <c r="L24" s="10">
        <v>0</v>
      </c>
      <c r="M24" s="10">
        <v>0</v>
      </c>
      <c r="N24" s="10">
        <v>71</v>
      </c>
      <c r="O24" s="10">
        <v>0</v>
      </c>
      <c r="P24" s="10">
        <v>0</v>
      </c>
      <c r="Q24" s="10">
        <v>0</v>
      </c>
      <c r="R24" s="10">
        <v>0</v>
      </c>
      <c r="S24" s="10">
        <v>357</v>
      </c>
      <c r="T24" s="10">
        <v>510</v>
      </c>
      <c r="U24" s="10">
        <v>0</v>
      </c>
      <c r="V24" s="10">
        <v>403</v>
      </c>
      <c r="W24" s="10">
        <v>0</v>
      </c>
      <c r="X24" s="10">
        <v>0</v>
      </c>
      <c r="Y24" s="11">
        <f t="shared" si="0"/>
        <v>10463</v>
      </c>
    </row>
    <row r="25" spans="1:25" s="2" customFormat="1" ht="15" customHeight="1" x14ac:dyDescent="0.25">
      <c r="A25" s="9" t="s">
        <v>38</v>
      </c>
      <c r="B25" s="10">
        <v>11041</v>
      </c>
      <c r="C25" s="10">
        <v>6796</v>
      </c>
      <c r="D25" s="10">
        <v>17705</v>
      </c>
      <c r="E25" s="10">
        <v>0</v>
      </c>
      <c r="F25" s="10">
        <v>0</v>
      </c>
      <c r="G25" s="10">
        <v>0</v>
      </c>
      <c r="H25" s="10">
        <v>2125</v>
      </c>
      <c r="I25" s="10">
        <v>50153</v>
      </c>
      <c r="J25" s="10">
        <v>35294</v>
      </c>
      <c r="K25" s="10">
        <v>10530</v>
      </c>
      <c r="L25" s="10">
        <v>7</v>
      </c>
      <c r="M25" s="10">
        <v>0</v>
      </c>
      <c r="N25" s="10">
        <v>29790</v>
      </c>
      <c r="O25" s="10">
        <v>0</v>
      </c>
      <c r="P25" s="10">
        <v>0</v>
      </c>
      <c r="Q25" s="10">
        <v>70</v>
      </c>
      <c r="R25" s="10">
        <v>0</v>
      </c>
      <c r="S25" s="10">
        <v>570</v>
      </c>
      <c r="T25" s="10">
        <v>6998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171079</v>
      </c>
    </row>
    <row r="26" spans="1:25" s="2" customFormat="1" ht="15" customHeight="1" x14ac:dyDescent="0.25">
      <c r="A26" s="9" t="s">
        <v>39</v>
      </c>
      <c r="B26" s="10">
        <v>3238</v>
      </c>
      <c r="C26" s="10">
        <v>8423</v>
      </c>
      <c r="D26" s="10">
        <v>5509</v>
      </c>
      <c r="E26" s="10">
        <v>0</v>
      </c>
      <c r="F26" s="10">
        <v>0</v>
      </c>
      <c r="G26" s="10">
        <v>0</v>
      </c>
      <c r="H26" s="10">
        <v>0</v>
      </c>
      <c r="I26" s="10">
        <v>3997</v>
      </c>
      <c r="J26" s="10">
        <v>8647</v>
      </c>
      <c r="K26" s="10">
        <v>5469</v>
      </c>
      <c r="L26" s="10">
        <v>0</v>
      </c>
      <c r="M26" s="10">
        <v>0</v>
      </c>
      <c r="N26" s="10">
        <v>1429</v>
      </c>
      <c r="O26" s="10">
        <v>0</v>
      </c>
      <c r="P26" s="10">
        <v>0</v>
      </c>
      <c r="Q26" s="10">
        <v>73</v>
      </c>
      <c r="R26" s="10">
        <v>0</v>
      </c>
      <c r="S26" s="10">
        <v>513</v>
      </c>
      <c r="T26" s="10">
        <v>165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37463</v>
      </c>
    </row>
    <row r="27" spans="1:25" s="2" customFormat="1" ht="15" customHeight="1" x14ac:dyDescent="0.25">
      <c r="A27" s="9" t="s">
        <v>40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0</v>
      </c>
    </row>
    <row r="28" spans="1:25" s="2" customFormat="1" ht="15" customHeight="1" x14ac:dyDescent="0.25">
      <c r="A28" s="9" t="s">
        <v>41</v>
      </c>
      <c r="B28" s="10">
        <v>1318</v>
      </c>
      <c r="C28" s="10">
        <v>788</v>
      </c>
      <c r="D28" s="10">
        <v>1511</v>
      </c>
      <c r="E28" s="10">
        <v>0</v>
      </c>
      <c r="F28" s="10">
        <v>0</v>
      </c>
      <c r="G28" s="10">
        <v>0</v>
      </c>
      <c r="H28" s="10">
        <v>12</v>
      </c>
      <c r="I28" s="10">
        <v>43</v>
      </c>
      <c r="J28" s="10">
        <v>184</v>
      </c>
      <c r="K28" s="10">
        <v>32955</v>
      </c>
      <c r="L28" s="10">
        <v>0</v>
      </c>
      <c r="M28" s="10">
        <v>7</v>
      </c>
      <c r="N28" s="10">
        <v>311</v>
      </c>
      <c r="O28" s="10">
        <v>0</v>
      </c>
      <c r="P28" s="10">
        <v>0</v>
      </c>
      <c r="Q28" s="10">
        <v>0</v>
      </c>
      <c r="R28" s="10">
        <v>0</v>
      </c>
      <c r="S28" s="10">
        <v>328</v>
      </c>
      <c r="T28" s="10">
        <v>152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37609</v>
      </c>
    </row>
    <row r="29" spans="1:25" s="2" customFormat="1" ht="15" customHeight="1" x14ac:dyDescent="0.25">
      <c r="A29" s="9" t="s">
        <v>42</v>
      </c>
      <c r="B29" s="10">
        <v>100</v>
      </c>
      <c r="C29" s="10">
        <v>0</v>
      </c>
      <c r="D29" s="10">
        <v>1450</v>
      </c>
      <c r="E29" s="10">
        <v>0</v>
      </c>
      <c r="F29" s="10">
        <v>0</v>
      </c>
      <c r="G29" s="10">
        <v>0</v>
      </c>
      <c r="H29" s="10">
        <v>748</v>
      </c>
      <c r="I29" s="10">
        <v>708</v>
      </c>
      <c r="J29" s="10">
        <v>17801</v>
      </c>
      <c r="K29" s="10">
        <v>818</v>
      </c>
      <c r="L29" s="10">
        <v>0</v>
      </c>
      <c r="M29" s="10">
        <v>11</v>
      </c>
      <c r="N29" s="10">
        <v>1527</v>
      </c>
      <c r="O29" s="10">
        <v>0</v>
      </c>
      <c r="P29" s="10">
        <v>0</v>
      </c>
      <c r="Q29" s="10">
        <v>132</v>
      </c>
      <c r="R29" s="10">
        <v>0</v>
      </c>
      <c r="S29" s="10">
        <v>43</v>
      </c>
      <c r="T29" s="10">
        <v>39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23377</v>
      </c>
    </row>
    <row r="30" spans="1:25" s="2" customFormat="1" ht="15" customHeight="1" x14ac:dyDescent="0.25">
      <c r="A30" s="9" t="s">
        <v>100</v>
      </c>
      <c r="B30" s="10">
        <v>1325.81</v>
      </c>
      <c r="C30" s="10">
        <v>1660.5</v>
      </c>
      <c r="D30" s="10">
        <v>76.97</v>
      </c>
      <c r="E30" s="10">
        <v>0</v>
      </c>
      <c r="F30" s="10">
        <v>0</v>
      </c>
      <c r="G30" s="10">
        <v>0</v>
      </c>
      <c r="H30" s="10">
        <v>0</v>
      </c>
      <c r="I30" s="10">
        <v>6.9</v>
      </c>
      <c r="J30" s="10">
        <v>33.56</v>
      </c>
      <c r="K30" s="10">
        <v>351.33</v>
      </c>
      <c r="L30" s="10">
        <v>0</v>
      </c>
      <c r="M30" s="10">
        <v>0</v>
      </c>
      <c r="N30" s="10">
        <v>31.02</v>
      </c>
      <c r="O30" s="10">
        <v>25.87</v>
      </c>
      <c r="P30" s="10">
        <v>0</v>
      </c>
      <c r="Q30" s="10">
        <v>0</v>
      </c>
      <c r="R30" s="10">
        <v>0</v>
      </c>
      <c r="S30" s="10">
        <v>62.4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3574.3599999999997</v>
      </c>
    </row>
    <row r="31" spans="1:25" s="2" customFormat="1" ht="15" customHeight="1" x14ac:dyDescent="0.25">
      <c r="A31" s="9" t="s">
        <v>43</v>
      </c>
      <c r="B31" s="10">
        <v>666</v>
      </c>
      <c r="C31" s="10">
        <v>0</v>
      </c>
      <c r="D31" s="10">
        <v>1679</v>
      </c>
      <c r="E31" s="10">
        <v>0</v>
      </c>
      <c r="F31" s="10">
        <v>0</v>
      </c>
      <c r="G31" s="10">
        <v>0</v>
      </c>
      <c r="H31" s="10">
        <v>81</v>
      </c>
      <c r="I31" s="10">
        <v>1456</v>
      </c>
      <c r="J31" s="10">
        <v>1417</v>
      </c>
      <c r="K31" s="10">
        <v>3439</v>
      </c>
      <c r="L31" s="10">
        <v>0</v>
      </c>
      <c r="M31" s="10">
        <v>0</v>
      </c>
      <c r="N31" s="10">
        <v>483</v>
      </c>
      <c r="O31" s="10">
        <v>0</v>
      </c>
      <c r="P31" s="10">
        <v>0</v>
      </c>
      <c r="Q31" s="10">
        <v>0</v>
      </c>
      <c r="R31" s="10">
        <v>0</v>
      </c>
      <c r="S31" s="10">
        <v>139</v>
      </c>
      <c r="T31" s="10">
        <v>153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9513</v>
      </c>
    </row>
    <row r="32" spans="1:25" s="2" customFormat="1" ht="15" customHeight="1" x14ac:dyDescent="0.25">
      <c r="A32" s="9" t="s">
        <v>44</v>
      </c>
      <c r="B32" s="10">
        <v>1135</v>
      </c>
      <c r="C32" s="10">
        <v>395</v>
      </c>
      <c r="D32" s="10">
        <v>4601</v>
      </c>
      <c r="E32" s="10">
        <v>0</v>
      </c>
      <c r="F32" s="10">
        <v>0</v>
      </c>
      <c r="G32" s="10">
        <v>0</v>
      </c>
      <c r="H32" s="10">
        <v>0</v>
      </c>
      <c r="I32" s="10">
        <v>1537</v>
      </c>
      <c r="J32" s="10">
        <v>2944</v>
      </c>
      <c r="K32" s="10">
        <v>20767</v>
      </c>
      <c r="L32" s="10">
        <v>0</v>
      </c>
      <c r="M32" s="10">
        <v>11</v>
      </c>
      <c r="N32" s="10">
        <v>1357</v>
      </c>
      <c r="O32" s="10">
        <v>170</v>
      </c>
      <c r="P32" s="10">
        <v>0</v>
      </c>
      <c r="Q32" s="10">
        <v>0</v>
      </c>
      <c r="R32" s="10">
        <v>0</v>
      </c>
      <c r="S32" s="10">
        <v>1388</v>
      </c>
      <c r="T32" s="10">
        <v>191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34496</v>
      </c>
    </row>
    <row r="33" spans="1:25" s="2" customFormat="1" ht="15" customHeight="1" x14ac:dyDescent="0.25">
      <c r="A33" s="9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0</v>
      </c>
    </row>
    <row r="34" spans="1:25" s="2" customFormat="1" ht="15" customHeight="1" x14ac:dyDescent="0.25">
      <c r="A34" s="9" t="s">
        <v>46</v>
      </c>
      <c r="B34" s="10">
        <v>1291</v>
      </c>
      <c r="C34" s="10">
        <v>47</v>
      </c>
      <c r="D34" s="10">
        <v>5103</v>
      </c>
      <c r="E34" s="10">
        <v>0</v>
      </c>
      <c r="F34" s="10">
        <v>0</v>
      </c>
      <c r="G34" s="10">
        <v>0</v>
      </c>
      <c r="H34" s="10">
        <v>226</v>
      </c>
      <c r="I34" s="10">
        <v>676</v>
      </c>
      <c r="J34" s="10">
        <v>697</v>
      </c>
      <c r="K34" s="10">
        <v>29010</v>
      </c>
      <c r="L34" s="10">
        <v>0</v>
      </c>
      <c r="M34" s="10">
        <v>0</v>
      </c>
      <c r="N34" s="10">
        <v>405</v>
      </c>
      <c r="O34" s="10">
        <v>0</v>
      </c>
      <c r="P34" s="10">
        <v>0</v>
      </c>
      <c r="Q34" s="10">
        <v>365</v>
      </c>
      <c r="R34" s="10">
        <v>17</v>
      </c>
      <c r="S34" s="10">
        <v>1782</v>
      </c>
      <c r="T34" s="10">
        <v>3931</v>
      </c>
      <c r="U34" s="10">
        <v>0</v>
      </c>
      <c r="V34" s="10">
        <v>0</v>
      </c>
      <c r="W34" s="10">
        <v>0</v>
      </c>
      <c r="X34" s="10">
        <v>0</v>
      </c>
      <c r="Y34" s="11">
        <f t="shared" si="0"/>
        <v>43550</v>
      </c>
    </row>
    <row r="35" spans="1:25" s="2" customFormat="1" ht="15" customHeight="1" x14ac:dyDescent="0.25">
      <c r="A35" s="9" t="s">
        <v>47</v>
      </c>
      <c r="B35" s="10">
        <v>4172</v>
      </c>
      <c r="C35" s="10">
        <v>68</v>
      </c>
      <c r="D35" s="10">
        <v>3614</v>
      </c>
      <c r="E35" s="10">
        <v>0</v>
      </c>
      <c r="F35" s="10">
        <v>0</v>
      </c>
      <c r="G35" s="10">
        <v>0</v>
      </c>
      <c r="H35" s="10">
        <v>222</v>
      </c>
      <c r="I35" s="10">
        <v>778</v>
      </c>
      <c r="J35" s="10">
        <v>1117</v>
      </c>
      <c r="K35" s="10">
        <v>119794</v>
      </c>
      <c r="L35" s="10">
        <v>0</v>
      </c>
      <c r="M35" s="10">
        <v>0</v>
      </c>
      <c r="N35" s="10">
        <v>612</v>
      </c>
      <c r="O35" s="10">
        <v>0</v>
      </c>
      <c r="P35" s="10">
        <v>0</v>
      </c>
      <c r="Q35" s="10">
        <v>0</v>
      </c>
      <c r="R35" s="10">
        <v>0</v>
      </c>
      <c r="S35" s="10">
        <v>1698</v>
      </c>
      <c r="T35" s="10">
        <v>2135</v>
      </c>
      <c r="U35" s="10">
        <v>0</v>
      </c>
      <c r="V35" s="10">
        <v>0</v>
      </c>
      <c r="W35" s="10">
        <v>0</v>
      </c>
      <c r="X35" s="10">
        <v>0</v>
      </c>
      <c r="Y35" s="11">
        <f t="shared" si="0"/>
        <v>134210</v>
      </c>
    </row>
    <row r="36" spans="1:25" s="2" customFormat="1" ht="15" customHeight="1" x14ac:dyDescent="0.25">
      <c r="A36" s="9" t="s">
        <v>48</v>
      </c>
      <c r="B36" s="10">
        <v>5558</v>
      </c>
      <c r="C36" s="10">
        <v>1702</v>
      </c>
      <c r="D36" s="10">
        <v>2124</v>
      </c>
      <c r="E36" s="10">
        <v>0</v>
      </c>
      <c r="F36" s="10">
        <v>0</v>
      </c>
      <c r="G36" s="10">
        <v>0</v>
      </c>
      <c r="H36" s="10">
        <v>127</v>
      </c>
      <c r="I36" s="10">
        <v>6029</v>
      </c>
      <c r="J36" s="10">
        <v>5545</v>
      </c>
      <c r="K36" s="10">
        <v>2588</v>
      </c>
      <c r="L36" s="10">
        <v>0</v>
      </c>
      <c r="M36" s="10">
        <v>1</v>
      </c>
      <c r="N36" s="10">
        <v>3733</v>
      </c>
      <c r="O36" s="10">
        <v>0</v>
      </c>
      <c r="P36" s="10">
        <v>0</v>
      </c>
      <c r="Q36" s="10">
        <v>0</v>
      </c>
      <c r="R36" s="10">
        <v>0</v>
      </c>
      <c r="S36" s="10">
        <v>282</v>
      </c>
      <c r="T36" s="10">
        <v>1605</v>
      </c>
      <c r="U36" s="10">
        <v>0</v>
      </c>
      <c r="V36" s="10">
        <v>0</v>
      </c>
      <c r="W36" s="10">
        <v>0</v>
      </c>
      <c r="X36" s="10">
        <v>0</v>
      </c>
      <c r="Y36" s="11">
        <f t="shared" si="0"/>
        <v>29294</v>
      </c>
    </row>
    <row r="37" spans="1:25" s="2" customFormat="1" ht="15" customHeight="1" x14ac:dyDescent="0.25">
      <c r="A37" s="9" t="s">
        <v>49</v>
      </c>
      <c r="B37" s="10">
        <v>2612</v>
      </c>
      <c r="C37" s="10">
        <v>1028</v>
      </c>
      <c r="D37" s="10">
        <v>3912</v>
      </c>
      <c r="E37" s="10">
        <v>0</v>
      </c>
      <c r="F37" s="10">
        <v>0</v>
      </c>
      <c r="G37" s="10">
        <v>0</v>
      </c>
      <c r="H37" s="10">
        <v>480</v>
      </c>
      <c r="I37" s="10">
        <v>1480</v>
      </c>
      <c r="J37" s="10">
        <v>2150</v>
      </c>
      <c r="K37" s="10">
        <v>66334</v>
      </c>
      <c r="L37" s="10">
        <v>0</v>
      </c>
      <c r="M37" s="10">
        <v>0</v>
      </c>
      <c r="N37" s="10">
        <v>716</v>
      </c>
      <c r="O37" s="10">
        <v>0</v>
      </c>
      <c r="P37" s="10">
        <v>27</v>
      </c>
      <c r="Q37" s="10">
        <v>0</v>
      </c>
      <c r="R37" s="10">
        <v>0</v>
      </c>
      <c r="S37" s="10">
        <v>1588</v>
      </c>
      <c r="T37" s="10">
        <v>1144</v>
      </c>
      <c r="U37" s="10">
        <v>0</v>
      </c>
      <c r="V37" s="10">
        <v>0</v>
      </c>
      <c r="W37" s="10">
        <v>0</v>
      </c>
      <c r="X37" s="10">
        <v>0</v>
      </c>
      <c r="Y37" s="11">
        <f t="shared" si="0"/>
        <v>81471</v>
      </c>
    </row>
    <row r="38" spans="1:25" s="2" customFormat="1" ht="15" customHeight="1" x14ac:dyDescent="0.25">
      <c r="A38" s="9" t="s">
        <v>50</v>
      </c>
      <c r="B38" s="10">
        <v>3</v>
      </c>
      <c r="C38" s="10">
        <v>0</v>
      </c>
      <c r="D38" s="10">
        <v>19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24533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125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f t="shared" si="0"/>
        <v>24680</v>
      </c>
    </row>
    <row r="39" spans="1:25" s="2" customFormat="1" ht="15" customHeight="1" x14ac:dyDescent="0.25">
      <c r="A39" s="9" t="s">
        <v>51</v>
      </c>
      <c r="B39" s="10">
        <v>1335</v>
      </c>
      <c r="C39" s="10">
        <v>0</v>
      </c>
      <c r="D39" s="10">
        <v>889</v>
      </c>
      <c r="E39" s="10">
        <v>0</v>
      </c>
      <c r="F39" s="10">
        <v>0</v>
      </c>
      <c r="G39" s="10">
        <v>0</v>
      </c>
      <c r="H39" s="10">
        <v>0</v>
      </c>
      <c r="I39" s="10">
        <v>181</v>
      </c>
      <c r="J39" s="10">
        <v>200</v>
      </c>
      <c r="K39" s="10">
        <v>54883</v>
      </c>
      <c r="L39" s="10">
        <v>0</v>
      </c>
      <c r="M39" s="10">
        <v>0</v>
      </c>
      <c r="N39" s="10">
        <v>96</v>
      </c>
      <c r="O39" s="10">
        <v>0</v>
      </c>
      <c r="P39" s="10">
        <v>0</v>
      </c>
      <c r="Q39" s="10">
        <v>0</v>
      </c>
      <c r="R39" s="10">
        <v>0</v>
      </c>
      <c r="S39" s="10">
        <v>904</v>
      </c>
      <c r="T39" s="10">
        <v>584</v>
      </c>
      <c r="U39" s="10">
        <v>0</v>
      </c>
      <c r="V39" s="10">
        <v>203</v>
      </c>
      <c r="W39" s="10">
        <v>0</v>
      </c>
      <c r="X39" s="10">
        <v>0</v>
      </c>
      <c r="Y39" s="11">
        <f t="shared" si="0"/>
        <v>59275</v>
      </c>
    </row>
    <row r="40" spans="1:25" s="2" customFormat="1" ht="15" customHeight="1" x14ac:dyDescent="0.25">
      <c r="A40" s="9" t="s">
        <v>52</v>
      </c>
      <c r="B40" s="10">
        <v>410.995</v>
      </c>
      <c r="C40" s="10">
        <v>0</v>
      </c>
      <c r="D40" s="10">
        <v>49632.983999999997</v>
      </c>
      <c r="E40" s="10">
        <v>0</v>
      </c>
      <c r="F40" s="10">
        <v>0</v>
      </c>
      <c r="G40" s="10">
        <v>0</v>
      </c>
      <c r="H40" s="10">
        <v>0</v>
      </c>
      <c r="I40" s="10">
        <v>4.4720000000000004</v>
      </c>
      <c r="J40" s="10">
        <v>35.923999999999999</v>
      </c>
      <c r="K40" s="10">
        <v>15768.437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0.16400000000000001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0"/>
        <v>65852.97600000001</v>
      </c>
    </row>
    <row r="41" spans="1:25" s="2" customFormat="1" ht="15" customHeight="1" x14ac:dyDescent="0.25">
      <c r="A41" s="9" t="s">
        <v>53</v>
      </c>
      <c r="B41" s="10">
        <v>1304</v>
      </c>
      <c r="C41" s="10">
        <v>2896</v>
      </c>
      <c r="D41" s="10">
        <v>3372</v>
      </c>
      <c r="E41" s="10">
        <v>0</v>
      </c>
      <c r="F41" s="10">
        <v>0</v>
      </c>
      <c r="G41" s="10">
        <v>0</v>
      </c>
      <c r="H41" s="10">
        <v>2</v>
      </c>
      <c r="I41" s="10">
        <v>2011</v>
      </c>
      <c r="J41" s="10">
        <v>10999</v>
      </c>
      <c r="K41" s="10">
        <v>18758</v>
      </c>
      <c r="L41" s="10">
        <v>105</v>
      </c>
      <c r="M41" s="10">
        <v>24</v>
      </c>
      <c r="N41" s="10">
        <v>762</v>
      </c>
      <c r="O41" s="10">
        <v>0</v>
      </c>
      <c r="P41" s="10">
        <v>0</v>
      </c>
      <c r="Q41" s="10">
        <v>0</v>
      </c>
      <c r="R41" s="10">
        <v>0</v>
      </c>
      <c r="S41" s="10">
        <v>858</v>
      </c>
      <c r="T41" s="10">
        <v>671</v>
      </c>
      <c r="U41" s="10">
        <v>0</v>
      </c>
      <c r="V41" s="10">
        <v>83</v>
      </c>
      <c r="W41" s="10">
        <v>0</v>
      </c>
      <c r="X41" s="10">
        <v>0</v>
      </c>
      <c r="Y41" s="11">
        <f t="shared" si="0"/>
        <v>41845</v>
      </c>
    </row>
    <row r="42" spans="1:25" s="2" customFormat="1" ht="15" customHeight="1" x14ac:dyDescent="0.25">
      <c r="A42" s="9" t="s">
        <v>54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f t="shared" si="0"/>
        <v>0</v>
      </c>
    </row>
    <row r="43" spans="1:25" s="2" customFormat="1" ht="15" customHeight="1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0"/>
        <v>0</v>
      </c>
    </row>
    <row r="44" spans="1:25" s="2" customFormat="1" ht="15" customHeight="1" x14ac:dyDescent="0.25">
      <c r="A44" s="9" t="s">
        <v>56</v>
      </c>
      <c r="B44" s="10">
        <v>6657</v>
      </c>
      <c r="C44" s="10">
        <v>5644</v>
      </c>
      <c r="D44" s="10">
        <v>8432</v>
      </c>
      <c r="E44" s="10">
        <v>0</v>
      </c>
      <c r="F44" s="10">
        <v>0</v>
      </c>
      <c r="G44" s="10">
        <v>465</v>
      </c>
      <c r="H44" s="10">
        <v>178</v>
      </c>
      <c r="I44" s="10">
        <v>3166</v>
      </c>
      <c r="J44" s="10">
        <v>10302</v>
      </c>
      <c r="K44" s="10">
        <v>172148</v>
      </c>
      <c r="L44" s="10">
        <v>0</v>
      </c>
      <c r="M44" s="10">
        <v>20</v>
      </c>
      <c r="N44" s="10">
        <v>1740</v>
      </c>
      <c r="O44" s="10">
        <v>0</v>
      </c>
      <c r="P44" s="10">
        <v>0</v>
      </c>
      <c r="Q44" s="10">
        <v>0</v>
      </c>
      <c r="R44" s="10">
        <v>0</v>
      </c>
      <c r="S44" s="10">
        <v>1568</v>
      </c>
      <c r="T44" s="10">
        <v>573</v>
      </c>
      <c r="U44" s="10">
        <v>0</v>
      </c>
      <c r="V44" s="10">
        <v>0</v>
      </c>
      <c r="W44" s="10">
        <v>0</v>
      </c>
      <c r="X44" s="10">
        <v>0</v>
      </c>
      <c r="Y44" s="11">
        <f t="shared" si="0"/>
        <v>210893</v>
      </c>
    </row>
    <row r="45" spans="1:25" s="2" customFormat="1" ht="15" customHeight="1" x14ac:dyDescent="0.25">
      <c r="A45" s="9" t="s">
        <v>57</v>
      </c>
      <c r="B45" s="10">
        <v>29</v>
      </c>
      <c r="C45" s="10">
        <v>49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46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2883</v>
      </c>
      <c r="U45" s="10">
        <v>0</v>
      </c>
      <c r="V45" s="10">
        <v>9080</v>
      </c>
      <c r="W45" s="10">
        <v>0</v>
      </c>
      <c r="X45" s="10">
        <v>0</v>
      </c>
      <c r="Y45" s="11">
        <f t="shared" si="0"/>
        <v>12087</v>
      </c>
    </row>
    <row r="46" spans="1:25" s="2" customFormat="1" ht="15" customHeight="1" x14ac:dyDescent="0.25">
      <c r="A46" s="9" t="s">
        <v>58</v>
      </c>
      <c r="B46" s="10">
        <v>14859</v>
      </c>
      <c r="C46" s="10">
        <v>11713</v>
      </c>
      <c r="D46" s="10">
        <v>28024</v>
      </c>
      <c r="E46" s="10">
        <v>0</v>
      </c>
      <c r="F46" s="10">
        <v>0</v>
      </c>
      <c r="G46" s="10">
        <v>49</v>
      </c>
      <c r="H46" s="10">
        <v>4748</v>
      </c>
      <c r="I46" s="10">
        <v>7639</v>
      </c>
      <c r="J46" s="10">
        <v>233074</v>
      </c>
      <c r="K46" s="10">
        <v>228677</v>
      </c>
      <c r="L46" s="10">
        <v>0</v>
      </c>
      <c r="M46" s="10">
        <v>138</v>
      </c>
      <c r="N46" s="10">
        <v>3059</v>
      </c>
      <c r="O46" s="10">
        <v>0</v>
      </c>
      <c r="P46" s="10">
        <v>0</v>
      </c>
      <c r="Q46" s="10">
        <v>51</v>
      </c>
      <c r="R46" s="10">
        <v>0</v>
      </c>
      <c r="S46" s="10">
        <v>5784</v>
      </c>
      <c r="T46" s="10">
        <v>12063</v>
      </c>
      <c r="U46" s="10">
        <v>0</v>
      </c>
      <c r="V46" s="10">
        <v>433</v>
      </c>
      <c r="W46" s="10">
        <v>0</v>
      </c>
      <c r="X46" s="10">
        <v>0</v>
      </c>
      <c r="Y46" s="11">
        <f t="shared" si="0"/>
        <v>550311</v>
      </c>
    </row>
    <row r="47" spans="1:25" s="2" customFormat="1" ht="15" customHeight="1" x14ac:dyDescent="0.25">
      <c r="A47" s="9" t="s">
        <v>59</v>
      </c>
      <c r="B47" s="10">
        <v>2537</v>
      </c>
      <c r="C47" s="10">
        <v>241</v>
      </c>
      <c r="D47" s="10">
        <v>794</v>
      </c>
      <c r="E47" s="10">
        <v>0</v>
      </c>
      <c r="F47" s="10">
        <v>2</v>
      </c>
      <c r="G47" s="10">
        <v>0</v>
      </c>
      <c r="H47" s="10">
        <v>122</v>
      </c>
      <c r="I47" s="10">
        <v>347</v>
      </c>
      <c r="J47" s="10">
        <v>15</v>
      </c>
      <c r="K47" s="10">
        <v>103707</v>
      </c>
      <c r="L47" s="10">
        <v>0</v>
      </c>
      <c r="M47" s="10">
        <v>0</v>
      </c>
      <c r="N47" s="10">
        <v>134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1">
        <f t="shared" si="0"/>
        <v>107899</v>
      </c>
    </row>
    <row r="48" spans="1:25" s="2" customFormat="1" ht="15" customHeight="1" x14ac:dyDescent="0.25">
      <c r="A48" s="9" t="s">
        <v>60</v>
      </c>
      <c r="B48" s="10">
        <v>112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16893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f t="shared" si="0"/>
        <v>17005</v>
      </c>
    </row>
    <row r="49" spans="1:25" s="2" customFormat="1" ht="15" customHeight="1" x14ac:dyDescent="0.25">
      <c r="A49" s="9" t="s">
        <v>61</v>
      </c>
      <c r="B49" s="10">
        <v>1946</v>
      </c>
      <c r="C49" s="10">
        <v>212</v>
      </c>
      <c r="D49" s="10">
        <v>2695</v>
      </c>
      <c r="E49" s="10">
        <v>0</v>
      </c>
      <c r="F49" s="10">
        <v>0</v>
      </c>
      <c r="G49" s="10">
        <v>0</v>
      </c>
      <c r="H49" s="10">
        <v>41</v>
      </c>
      <c r="I49" s="10">
        <v>1740</v>
      </c>
      <c r="J49" s="10">
        <v>698</v>
      </c>
      <c r="K49" s="10">
        <v>55672</v>
      </c>
      <c r="L49" s="10">
        <v>0</v>
      </c>
      <c r="M49" s="10">
        <v>2</v>
      </c>
      <c r="N49" s="10">
        <v>1324</v>
      </c>
      <c r="O49" s="10">
        <v>0</v>
      </c>
      <c r="P49" s="10">
        <v>0</v>
      </c>
      <c r="Q49" s="10">
        <v>0</v>
      </c>
      <c r="R49" s="10">
        <v>0</v>
      </c>
      <c r="S49" s="10">
        <v>1010</v>
      </c>
      <c r="T49" s="10">
        <v>42</v>
      </c>
      <c r="U49" s="10">
        <v>0</v>
      </c>
      <c r="V49" s="10">
        <v>0</v>
      </c>
      <c r="W49" s="10">
        <v>0</v>
      </c>
      <c r="X49" s="10">
        <v>0</v>
      </c>
      <c r="Y49" s="11">
        <f t="shared" si="0"/>
        <v>65382</v>
      </c>
    </row>
    <row r="50" spans="1:25" x14ac:dyDescent="0.25">
      <c r="A50" s="9" t="s">
        <v>62</v>
      </c>
      <c r="B50" s="10">
        <v>277</v>
      </c>
      <c r="C50" s="10">
        <v>0</v>
      </c>
      <c r="D50" s="10">
        <v>911</v>
      </c>
      <c r="E50" s="10">
        <v>0</v>
      </c>
      <c r="F50" s="10">
        <v>0</v>
      </c>
      <c r="G50" s="10">
        <v>0</v>
      </c>
      <c r="H50" s="10">
        <v>360</v>
      </c>
      <c r="I50" s="10">
        <v>67</v>
      </c>
      <c r="J50" s="10">
        <v>4</v>
      </c>
      <c r="K50" s="10">
        <v>13661</v>
      </c>
      <c r="L50" s="10">
        <v>0</v>
      </c>
      <c r="M50" s="10">
        <v>0</v>
      </c>
      <c r="N50" s="10">
        <v>60</v>
      </c>
      <c r="O50" s="10">
        <v>0</v>
      </c>
      <c r="P50" s="10">
        <v>0</v>
      </c>
      <c r="Q50" s="10">
        <v>0</v>
      </c>
      <c r="R50" s="10">
        <v>0</v>
      </c>
      <c r="S50" s="10">
        <v>144</v>
      </c>
      <c r="T50" s="10">
        <v>405</v>
      </c>
      <c r="U50" s="10">
        <v>0</v>
      </c>
      <c r="V50" s="10">
        <v>0</v>
      </c>
      <c r="W50" s="10">
        <v>0</v>
      </c>
      <c r="X50" s="10">
        <v>0</v>
      </c>
      <c r="Y50" s="11">
        <f t="shared" si="0"/>
        <v>15889</v>
      </c>
    </row>
    <row r="51" spans="1:25" s="2" customFormat="1" ht="15" customHeight="1" x14ac:dyDescent="0.25">
      <c r="A51" s="12" t="s">
        <v>18</v>
      </c>
      <c r="B51" s="13">
        <f t="shared" ref="B51:Y51" si="1">SUM(B5:B50)</f>
        <v>88595.771000000008</v>
      </c>
      <c r="C51" s="13">
        <f t="shared" si="1"/>
        <v>187827.5</v>
      </c>
      <c r="D51" s="13">
        <f t="shared" si="1"/>
        <v>195823.954</v>
      </c>
      <c r="E51" s="13">
        <f t="shared" si="1"/>
        <v>0</v>
      </c>
      <c r="F51" s="13">
        <f t="shared" si="1"/>
        <v>72</v>
      </c>
      <c r="G51" s="13">
        <f t="shared" si="1"/>
        <v>653</v>
      </c>
      <c r="H51" s="13">
        <f t="shared" si="1"/>
        <v>14859</v>
      </c>
      <c r="I51" s="13">
        <f t="shared" si="1"/>
        <v>127029.37199999999</v>
      </c>
      <c r="J51" s="13">
        <f t="shared" si="1"/>
        <v>421104.484</v>
      </c>
      <c r="K51" s="13">
        <f t="shared" si="1"/>
        <v>1210976.2660000001</v>
      </c>
      <c r="L51" s="13">
        <f t="shared" si="1"/>
        <v>188</v>
      </c>
      <c r="M51" s="13">
        <f t="shared" si="1"/>
        <v>338</v>
      </c>
      <c r="N51" s="13">
        <f t="shared" si="1"/>
        <v>66927.660999999993</v>
      </c>
      <c r="O51" s="13">
        <f t="shared" si="1"/>
        <v>416.87</v>
      </c>
      <c r="P51" s="13">
        <f t="shared" si="1"/>
        <v>27</v>
      </c>
      <c r="Q51" s="13">
        <f t="shared" si="1"/>
        <v>2382</v>
      </c>
      <c r="R51" s="13">
        <f t="shared" si="1"/>
        <v>17</v>
      </c>
      <c r="S51" s="13">
        <f t="shared" si="1"/>
        <v>29574.564000000002</v>
      </c>
      <c r="T51" s="13">
        <f t="shared" si="1"/>
        <v>349400</v>
      </c>
      <c r="U51" s="13">
        <f t="shared" si="1"/>
        <v>0</v>
      </c>
      <c r="V51" s="13">
        <f t="shared" si="1"/>
        <v>238263</v>
      </c>
      <c r="W51" s="13">
        <f t="shared" si="1"/>
        <v>0</v>
      </c>
      <c r="X51" s="13">
        <f t="shared" si="1"/>
        <v>0</v>
      </c>
      <c r="Y51" s="14">
        <f t="shared" si="1"/>
        <v>2934475.4420000003</v>
      </c>
    </row>
  </sheetData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0 </vt:lpstr>
      <vt:lpstr>Табела 1</vt:lpstr>
      <vt:lpstr>Табела 2</vt:lpstr>
      <vt:lpstr>Табела 3</vt:lpstr>
      <vt:lpstr>Табела 4</vt:lpstr>
      <vt:lpstr>'0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 Spaseski</dc:creator>
  <cp:lastModifiedBy>Kosta Spaseski</cp:lastModifiedBy>
  <dcterms:created xsi:type="dcterms:W3CDTF">2023-01-16T10:54:01Z</dcterms:created>
  <dcterms:modified xsi:type="dcterms:W3CDTF">2023-01-16T11:16:13Z</dcterms:modified>
</cp:coreProperties>
</file>