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65416" yWindow="65416" windowWidth="29040" windowHeight="15840" activeTab="2"/>
  </bookViews>
  <sheets>
    <sheet name="MARKET PORTFOLIO" sheetId="2" r:id="rId1"/>
    <sheet name="RANKING" sheetId="1" r:id="rId2"/>
    <sheet name="FINANCIAL RESULTS" sheetId="3" r:id="rId3"/>
  </sheets>
  <definedNames>
    <definedName name="_xlnm.Print_Area" localSheetId="1">'RANKING'!$A$1:$J$26</definedName>
  </definedNames>
  <calcPr calcId="152511"/>
</workbook>
</file>

<file path=xl/sharedStrings.xml><?xml version="1.0" encoding="utf-8"?>
<sst xmlns="http://schemas.openxmlformats.org/spreadsheetml/2006/main" count="122" uniqueCount="70">
  <si>
    <t>LIFE INSURANCE RANKING</t>
  </si>
  <si>
    <t>NON LIFE INSURANCE RANKING</t>
  </si>
  <si>
    <t>No.</t>
  </si>
  <si>
    <t>Company</t>
  </si>
  <si>
    <t>GROSS WRITTEN PREMIUMS</t>
  </si>
  <si>
    <t>PAID CLAIMS</t>
  </si>
  <si>
    <t>MARKET SHARE</t>
  </si>
  <si>
    <t>TOTAL MARKET</t>
  </si>
  <si>
    <t>CROATIA</t>
  </si>
  <si>
    <t>GRAWE</t>
  </si>
  <si>
    <t>WINNER</t>
  </si>
  <si>
    <t>UNIQA</t>
  </si>
  <si>
    <t>TRIGLAV</t>
  </si>
  <si>
    <t>Exchange rate for calculations:</t>
  </si>
  <si>
    <t>In local currency, MKD m</t>
  </si>
  <si>
    <t>EUROLINK</t>
  </si>
  <si>
    <t>SAVA</t>
  </si>
  <si>
    <t>CROATIA NONLIFE</t>
  </si>
  <si>
    <t>MAKEDONIJA - VIG</t>
  </si>
  <si>
    <t>HALK</t>
  </si>
  <si>
    <t>EUROINS</t>
  </si>
  <si>
    <t>Explanation</t>
  </si>
  <si>
    <t xml:space="preserve">1. The data are taken from the Supervisory Reports of the Insurance Supervision Agency and represent preliminary data. After the verification, the final data are published in the section Insurance Industry Reports on the website of the Insurance Supervision Agency. </t>
  </si>
  <si>
    <t>Click here...</t>
  </si>
  <si>
    <t>2. Insurance companies are presented in two groups according to the area in which they operate, as non-life  and life insurance companies sorted in descending order of gross written premium.</t>
  </si>
  <si>
    <t>INURANCE POLICY</t>
  </si>
  <si>
    <t>GRAWE NONLIFE</t>
  </si>
  <si>
    <t>Change</t>
  </si>
  <si>
    <t>in local currency, MKD</t>
  </si>
  <si>
    <t>Business line</t>
  </si>
  <si>
    <t>Weight in all GWP</t>
  </si>
  <si>
    <t>MKD m</t>
  </si>
  <si>
    <t>%</t>
  </si>
  <si>
    <t>TOTAL LIFE</t>
  </si>
  <si>
    <t>TOTAL NON-LIFE, of which:</t>
  </si>
  <si>
    <t>Overall property insurance</t>
  </si>
  <si>
    <t>Fire and allied perils</t>
  </si>
  <si>
    <t>Damages to property</t>
  </si>
  <si>
    <t>Overall motor insurance</t>
  </si>
  <si>
    <t>Motor Hull</t>
  </si>
  <si>
    <t>MTPL</t>
  </si>
  <si>
    <t>GTPL</t>
  </si>
  <si>
    <t>Other non-life insurance</t>
  </si>
  <si>
    <t>1Q2023</t>
  </si>
  <si>
    <t>1Q2022</t>
  </si>
  <si>
    <t>Market porfolio as of March 31st 2023</t>
  </si>
  <si>
    <t>1 EUR = 61.6950 Denars, MKD (March 31st, 2022)</t>
  </si>
  <si>
    <t>1 EUR = 61.6950 Denars, MKD (March 31st, 2023)</t>
  </si>
  <si>
    <t>Profit/ Loss before Tax</t>
  </si>
  <si>
    <t>Financial result by insurance company, 1Q2023</t>
  </si>
  <si>
    <t>MKD</t>
  </si>
  <si>
    <t>Triglav</t>
  </si>
  <si>
    <t>Sava</t>
  </si>
  <si>
    <t>Euroins</t>
  </si>
  <si>
    <t>Winner</t>
  </si>
  <si>
    <t>Eurolink</t>
  </si>
  <si>
    <t>Uniqa</t>
  </si>
  <si>
    <t>Insurance policy</t>
  </si>
  <si>
    <t>Croatia Nonlife</t>
  </si>
  <si>
    <t>Halk</t>
  </si>
  <si>
    <t>Grawe nonlife</t>
  </si>
  <si>
    <t>Makedonija- VIG</t>
  </si>
  <si>
    <t>Nonlife Total</t>
  </si>
  <si>
    <t>Triglav Life</t>
  </si>
  <si>
    <t>Croatia Life</t>
  </si>
  <si>
    <t>Grawe life</t>
  </si>
  <si>
    <t>Winner life</t>
  </si>
  <si>
    <t>Uniqa Life</t>
  </si>
  <si>
    <t>Life Total</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</si>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</sst>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l_e_i_-;\-* #,##0.00\ _l_e_i_-;_-* &quot;-&quot;??\ _l_e_i_-;_-@_-"/>
    <numFmt numFmtId="165" formatCode="0.0000"/>
    <numFmt numFmtId="166" formatCode="#,##0.0000"/>
    <numFmt numFmtId="167" formatCode="#,##0.00_ ;\-#,##0.00\ "/>
  </numFmts>
  <fonts count="20">
    <font>
      <sz val="11"/>
      <color theme="1"/>
      <name val="Calibri"/>
      <family val="2"/>
      <scheme val="minor"/>
    </font>
    <font>
      <sz val="10"/>
      <name val="Arial"/>
      <family val="2"/>
    </font>
    <font>
      <b/>
      <sz val="11"/>
      <color theme="1"/>
      <name val="Calibri"/>
      <family val="2"/>
      <scheme val="minor"/>
    </font>
    <font>
      <b/>
      <sz val="11"/>
      <color indexed="63"/>
      <name val="Calibri"/>
      <family val="2"/>
      <scheme val="minor"/>
    </font>
    <font>
      <sz val="10"/>
      <name val="Tahoma"/>
      <family val="2"/>
    </font>
    <font>
      <b/>
      <sz val="11"/>
      <color rgb="FFFF0000"/>
      <name val="Calibri"/>
      <family val="2"/>
      <scheme val="minor"/>
    </font>
    <font>
      <b/>
      <sz val="11"/>
      <name val="Calibri"/>
      <family val="2"/>
      <scheme val="minor"/>
    </font>
    <font>
      <sz val="11"/>
      <color rgb="FF000000"/>
      <name val="Calibri"/>
      <family val="2"/>
      <scheme val="minor"/>
    </font>
    <font>
      <sz val="11"/>
      <color indexed="63"/>
      <name val="Calibri"/>
      <family val="2"/>
      <scheme val="minor"/>
    </font>
    <font>
      <i/>
      <sz val="11"/>
      <color theme="1"/>
      <name val="Calibri"/>
      <family val="2"/>
      <scheme val="minor"/>
    </font>
    <font>
      <u val="single"/>
      <sz val="11"/>
      <color theme="10"/>
      <name val="Calibri"/>
      <family val="2"/>
      <scheme val="minor"/>
    </font>
    <font>
      <b/>
      <sz val="10"/>
      <color rgb="FFFF0000"/>
      <name val="Tahoma"/>
      <family val="2"/>
    </font>
    <font>
      <b/>
      <sz val="10"/>
      <name val="Tahoma"/>
      <family val="2"/>
    </font>
    <font>
      <b/>
      <sz val="10"/>
      <color theme="1"/>
      <name val="Tahoma"/>
      <family val="2"/>
    </font>
    <font>
      <sz val="10"/>
      <color theme="1"/>
      <name val="Tahoma"/>
      <family val="2"/>
    </font>
    <font>
      <sz val="11"/>
      <name val="Calibri"/>
      <family val="2"/>
      <scheme val="minor"/>
    </font>
    <font>
      <b/>
      <i/>
      <sz val="9"/>
      <color theme="1"/>
      <name val="Calibri"/>
      <family val="2"/>
      <scheme val="minor"/>
    </font>
    <font>
      <sz val="9"/>
      <color theme="1"/>
      <name val="Calibri"/>
      <family val="2"/>
      <scheme val="minor"/>
    </font>
    <font>
      <u val="single"/>
      <sz val="9"/>
      <color theme="10"/>
      <name val="Calibri"/>
      <family val="2"/>
      <scheme val="minor"/>
    </font>
    <font>
      <b/>
      <sz val="9"/>
      <color theme="1"/>
      <name val="Calibri"/>
      <family val="2"/>
      <scheme val="minor"/>
    </font>
  </fonts>
  <fills count="9">
    <fill>
      <patternFill/>
    </fill>
    <fill>
      <patternFill patternType="gray125"/>
    </fill>
    <fill>
      <patternFill patternType="solid">
        <fgColor theme="0"/>
        <bgColor indexed="64"/>
      </patternFill>
    </fill>
    <fill>
      <patternFill patternType="solid">
        <fgColor theme="4" tint="0.7999799847602844"/>
        <bgColor indexed="64"/>
      </patternFill>
    </fill>
    <fill>
      <patternFill patternType="solid">
        <fgColor theme="6" tint="0.39998000860214233"/>
        <bgColor indexed="64"/>
      </patternFill>
    </fill>
    <fill>
      <patternFill patternType="solid">
        <fgColor theme="5" tint="0.5999900102615356"/>
        <bgColor indexed="64"/>
      </patternFill>
    </fill>
    <fill>
      <patternFill patternType="solid">
        <fgColor rgb="FFFFFF00"/>
        <bgColor indexed="64"/>
      </patternFill>
    </fill>
    <fill>
      <patternFill patternType="solid">
        <fgColor theme="6" tint="0.7999799847602844"/>
        <bgColor indexed="64"/>
      </patternFill>
    </fill>
    <fill>
      <patternFill patternType="solid">
        <fgColor theme="5" tint="0.7999799847602844"/>
        <bgColor indexed="64"/>
      </patternFill>
    </fill>
  </fills>
  <borders count="8">
    <border>
      <left/>
      <right/>
      <top/>
      <bottom/>
      <diagonal/>
    </border>
    <border>
      <left style="thin"/>
      <right style="thin"/>
      <top style="thin"/>
      <bottom style="thin"/>
    </border>
    <border>
      <left/>
      <right/>
      <top/>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4" fillId="0" borderId="0">
      <alignment/>
      <protection/>
    </xf>
    <xf numFmtId="0" fontId="10" fillId="0" borderId="0" applyNumberFormat="0" applyFill="0" applyBorder="0" applyAlignment="0" applyProtection="0"/>
    <xf numFmtId="0" fontId="0" fillId="0" borderId="0">
      <alignment/>
      <protection/>
    </xf>
  </cellStyleXfs>
  <cellXfs count="78">
    <xf numFmtId="0" fontId="0" fillId="0" borderId="0" xfId="0"/>
    <xf numFmtId="4" fontId="3" fillId="0" borderId="1" xfId="18" applyNumberFormat="1" applyFont="1" applyFill="1" applyBorder="1" applyAlignment="1" applyProtection="1">
      <alignment horizontal="right"/>
      <protection locked="0"/>
    </xf>
    <xf numFmtId="4" fontId="2" fillId="0" borderId="1" xfId="18" applyNumberFormat="1" applyFont="1" applyFill="1" applyBorder="1" applyAlignment="1">
      <alignment horizontal="right"/>
    </xf>
    <xf numFmtId="4" fontId="3" fillId="0" borderId="1" xfId="18" applyNumberFormat="1" applyFont="1" applyFill="1" applyBorder="1" applyAlignment="1" applyProtection="1">
      <alignment horizontal="right" wrapText="1"/>
      <protection/>
    </xf>
    <xf numFmtId="10" fontId="2" fillId="0" borderId="1" xfId="18" applyNumberFormat="1" applyFont="1" applyFill="1" applyBorder="1" applyAlignment="1">
      <alignment horizontal="right"/>
    </xf>
    <xf numFmtId="10" fontId="3" fillId="0" borderId="1" xfId="18" applyNumberFormat="1" applyFont="1" applyFill="1" applyBorder="1" applyAlignment="1" applyProtection="1">
      <alignment horizontal="right" wrapText="1"/>
      <protection/>
    </xf>
    <xf numFmtId="0" fontId="0" fillId="2" borderId="0" xfId="0" applyFont="1" applyFill="1"/>
    <xf numFmtId="0" fontId="2" fillId="2" borderId="2" xfId="0" applyFont="1" applyFill="1" applyBorder="1" applyAlignment="1">
      <alignment/>
    </xf>
    <xf numFmtId="0" fontId="0" fillId="0" borderId="0" xfId="0" applyFont="1"/>
    <xf numFmtId="0" fontId="6" fillId="3" borderId="1" xfId="0" applyFont="1" applyFill="1" applyBorder="1" applyAlignment="1">
      <alignment horizontal="center" vertical="center" wrapText="1"/>
    </xf>
    <xf numFmtId="0" fontId="0" fillId="0" borderId="1" xfId="0" applyFont="1" applyFill="1" applyBorder="1" applyAlignment="1">
      <alignment horizontal="center"/>
    </xf>
    <xf numFmtId="0" fontId="7" fillId="0" borderId="1" xfId="0" applyFont="1" applyBorder="1"/>
    <xf numFmtId="10" fontId="8" fillId="0" borderId="1" xfId="18" applyNumberFormat="1" applyFont="1" applyFill="1" applyBorder="1" applyAlignment="1" applyProtection="1">
      <alignment horizontal="right" wrapText="1"/>
      <protection/>
    </xf>
    <xf numFmtId="3" fontId="0" fillId="2" borderId="0" xfId="0" applyNumberFormat="1" applyFont="1" applyFill="1"/>
    <xf numFmtId="0" fontId="9" fillId="2" borderId="0" xfId="0" applyFont="1" applyFill="1"/>
    <xf numFmtId="0" fontId="2" fillId="2" borderId="0" xfId="0" applyFont="1" applyFill="1"/>
    <xf numFmtId="0" fontId="0" fillId="0" borderId="1" xfId="0" applyFont="1" applyFill="1" applyBorder="1"/>
    <xf numFmtId="4" fontId="0" fillId="0" borderId="1" xfId="18" applyNumberFormat="1" applyFont="1" applyFill="1" applyBorder="1" applyAlignment="1">
      <alignment horizontal="right"/>
    </xf>
    <xf numFmtId="10" fontId="0" fillId="0" borderId="1" xfId="18" applyNumberFormat="1" applyFont="1" applyFill="1" applyBorder="1" applyAlignment="1">
      <alignment horizontal="right"/>
    </xf>
    <xf numFmtId="0" fontId="0" fillId="2" borderId="0" xfId="0" applyFill="1"/>
    <xf numFmtId="0" fontId="3" fillId="0" borderId="3" xfId="0" applyFont="1" applyFill="1" applyBorder="1" applyAlignment="1" applyProtection="1">
      <alignment/>
      <protection locked="0"/>
    </xf>
    <xf numFmtId="0" fontId="3" fillId="0" borderId="4" xfId="0" applyFont="1" applyFill="1" applyBorder="1" applyAlignment="1" applyProtection="1">
      <alignment/>
      <protection locked="0"/>
    </xf>
    <xf numFmtId="0" fontId="6" fillId="3" borderId="1" xfId="0" applyFont="1" applyFill="1" applyBorder="1" applyAlignment="1">
      <alignment horizontal="right" vertical="center" wrapText="1"/>
    </xf>
    <xf numFmtId="0" fontId="10" fillId="2" borderId="0" xfId="21" applyFill="1" applyAlignment="1">
      <alignment horizontal="left" vertical="center" wrapText="1"/>
    </xf>
    <xf numFmtId="0" fontId="5" fillId="2" borderId="2" xfId="0" applyFont="1" applyFill="1" applyBorder="1" applyAlignment="1">
      <alignment horizontal="right"/>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2" fillId="2" borderId="2" xfId="0" applyFont="1" applyFill="1" applyBorder="1" applyAlignment="1">
      <alignment horizontal="left"/>
    </xf>
    <xf numFmtId="0" fontId="6" fillId="3" borderId="7" xfId="0" applyFont="1" applyFill="1" applyBorder="1" applyAlignment="1">
      <alignment horizontal="center" vertical="center" wrapText="1"/>
    </xf>
    <xf numFmtId="0" fontId="2" fillId="2" borderId="2" xfId="0" applyFont="1" applyFill="1" applyBorder="1" applyAlignment="1">
      <alignment/>
    </xf>
    <xf numFmtId="0" fontId="11" fillId="2" borderId="2" xfId="0" applyFont="1" applyFill="1" applyBorder="1" applyAlignment="1">
      <alignment horizontal="right"/>
    </xf>
    <xf numFmtId="0" fontId="6" fillId="3" borderId="1" xfId="0" applyFont="1" applyFill="1" applyBorder="1" applyAlignment="1">
      <alignment horizontal="center" vertical="center"/>
    </xf>
    <xf numFmtId="0" fontId="12" fillId="4"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2" fillId="7" borderId="1" xfId="0" applyFont="1" applyFill="1" applyBorder="1"/>
    <xf numFmtId="167" fontId="13" fillId="7" borderId="1" xfId="18" applyNumberFormat="1" applyFont="1" applyFill="1" applyBorder="1"/>
    <xf numFmtId="10" fontId="13" fillId="7" borderId="1" xfId="18" applyNumberFormat="1" applyFont="1" applyFill="1" applyBorder="1"/>
    <xf numFmtId="10" fontId="12" fillId="7" borderId="1" xfId="18" applyNumberFormat="1" applyFont="1" applyFill="1" applyBorder="1"/>
    <xf numFmtId="164" fontId="0" fillId="2" borderId="0" xfId="18" applyFont="1" applyFill="1"/>
    <xf numFmtId="0" fontId="2" fillId="0" borderId="1" xfId="0" applyFont="1" applyFill="1" applyBorder="1"/>
    <xf numFmtId="167" fontId="13" fillId="0" borderId="1" xfId="0" applyNumberFormat="1" applyFont="1" applyFill="1" applyBorder="1"/>
    <xf numFmtId="10" fontId="13" fillId="0" borderId="1" xfId="18" applyNumberFormat="1" applyFont="1" applyFill="1" applyBorder="1"/>
    <xf numFmtId="10" fontId="12" fillId="0" borderId="1" xfId="18" applyNumberFormat="1" applyFont="1" applyFill="1" applyBorder="1"/>
    <xf numFmtId="0" fontId="0" fillId="0" borderId="1" xfId="0" applyFill="1" applyBorder="1" applyAlignment="1">
      <alignment horizontal="left" indent="4"/>
    </xf>
    <xf numFmtId="167" fontId="14" fillId="0" borderId="1" xfId="18" applyNumberFormat="1" applyFont="1" applyFill="1" applyBorder="1"/>
    <xf numFmtId="10" fontId="14" fillId="0" borderId="1" xfId="18" applyNumberFormat="1" applyFont="1" applyFill="1" applyBorder="1"/>
    <xf numFmtId="10" fontId="4" fillId="0" borderId="1" xfId="18" applyNumberFormat="1" applyFont="1" applyFill="1" applyBorder="1"/>
    <xf numFmtId="0" fontId="0" fillId="0" borderId="1" xfId="0" applyFill="1" applyBorder="1"/>
    <xf numFmtId="0" fontId="9" fillId="2" borderId="0" xfId="0" applyFont="1" applyFill="1"/>
    <xf numFmtId="0" fontId="2" fillId="7" borderId="1" xfId="0" applyNumberFormat="1" applyFont="1" applyFill="1" applyBorder="1" applyAlignment="1" applyProtection="1">
      <alignment horizontal="left" vertical="center" wrapText="1"/>
      <protection/>
    </xf>
    <xf numFmtId="0" fontId="6" fillId="7" borderId="1" xfId="22" applyNumberFormat="1" applyFont="1" applyFill="1" applyBorder="1" applyAlignment="1" applyProtection="1">
      <alignment horizontal="right" vertical="center" wrapText="1"/>
      <protection/>
    </xf>
    <xf numFmtId="0" fontId="2" fillId="8" borderId="1" xfId="0" applyNumberFormat="1" applyFont="1" applyFill="1" applyBorder="1" applyAlignment="1" applyProtection="1">
      <alignment horizontal="left" vertical="center" wrapText="1"/>
      <protection/>
    </xf>
    <xf numFmtId="0" fontId="15" fillId="8" borderId="1" xfId="22"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horizontal="left" vertical="center" wrapText="1"/>
      <protection/>
    </xf>
    <xf numFmtId="3" fontId="15" fillId="0" borderId="1" xfId="22" applyNumberFormat="1" applyFont="1" applyFill="1" applyBorder="1" applyAlignment="1" applyProtection="1">
      <alignment vertical="center" wrapText="1"/>
      <protection/>
    </xf>
    <xf numFmtId="0" fontId="2" fillId="3" borderId="1" xfId="0" applyNumberFormat="1" applyFont="1" applyFill="1" applyBorder="1" applyAlignment="1" applyProtection="1">
      <alignment horizontal="left" vertical="center" wrapText="1"/>
      <protection/>
    </xf>
    <xf numFmtId="3" fontId="6" fillId="3" borderId="1" xfId="22" applyNumberFormat="1" applyFont="1" applyFill="1" applyBorder="1" applyAlignment="1" applyProtection="1">
      <alignment vertical="center" wrapText="1"/>
      <protection/>
    </xf>
    <xf numFmtId="3" fontId="6" fillId="7" borderId="1" xfId="22" applyNumberFormat="1" applyFont="1" applyFill="1" applyBorder="1" applyAlignment="1" applyProtection="1">
      <alignment vertical="center" wrapText="1"/>
      <protection/>
    </xf>
    <xf numFmtId="0" fontId="16" fillId="2" borderId="0" xfId="0" applyFont="1" applyFill="1" applyAlignment="1">
      <alignment horizontal="left"/>
    </xf>
    <xf numFmtId="0" fontId="0" fillId="2" borderId="0" xfId="0" applyFont="1" applyFill="1" applyAlignment="1">
      <alignment vertical="center" wrapText="1"/>
    </xf>
    <xf numFmtId="0" fontId="17" fillId="2" borderId="0" xfId="0" applyFont="1" applyFill="1" applyAlignment="1">
      <alignment horizontal="left" vertical="center" wrapText="1"/>
    </xf>
    <xf numFmtId="0" fontId="16" fillId="0" borderId="0" xfId="0" applyFont="1" applyAlignment="1">
      <alignment vertical="center"/>
    </xf>
    <xf numFmtId="0" fontId="17" fillId="2" borderId="0" xfId="0" applyFont="1" applyFill="1"/>
    <xf numFmtId="0" fontId="17" fillId="2" borderId="0" xfId="0" applyFont="1" applyFill="1" applyAlignment="1">
      <alignment horizontal="left" wrapText="1"/>
    </xf>
    <xf numFmtId="0" fontId="18" fillId="0" borderId="0" xfId="21" applyFont="1" applyAlignment="1">
      <alignment horizontal="left" vertical="center" wrapText="1"/>
    </xf>
    <xf numFmtId="0" fontId="17" fillId="0" borderId="0" xfId="0" applyFont="1" applyAlignment="1">
      <alignment horizontal="center" vertical="center" wrapText="1"/>
    </xf>
    <xf numFmtId="0" fontId="19" fillId="2" borderId="0" xfId="0" applyFont="1" applyFill="1"/>
    <xf numFmtId="166" fontId="17" fillId="2" borderId="0" xfId="0" applyNumberFormat="1" applyFont="1" applyFill="1"/>
    <xf numFmtId="165" fontId="17" fillId="2" borderId="0" xfId="0" applyNumberFormat="1" applyFont="1" applyFill="1"/>
    <xf numFmtId="0" fontId="18" fillId="2" borderId="0" xfId="21" applyFont="1" applyFill="1" applyAlignment="1">
      <alignment horizontal="left" vertical="center" wrapText="1"/>
    </xf>
    <xf numFmtId="0" fontId="5" fillId="2" borderId="0" xfId="0" applyFont="1" applyFill="1" applyAlignment="1">
      <alignment horizontal="right"/>
    </xf>
  </cellXfs>
  <cellStyles count="9">
    <cellStyle name="Normal" xfId="0"/>
    <cellStyle name="Percent" xfId="15"/>
    <cellStyle name="Currency" xfId="16"/>
    <cellStyle name="Currency [0]" xfId="17"/>
    <cellStyle name="Comma" xfId="18"/>
    <cellStyle name="Comma [0]" xfId="19"/>
    <cellStyle name="Normal 2" xfId="20"/>
    <cellStyle name="Hyperlink" xfId="21"/>
    <cellStyle name="Normal 5"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so.mk/en/category/reports/isa-reports-en/insurance-agencies-en/"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so.mk/en/category/reports/isa-reports-en/insurance-agencies-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aso.mk/en/category/reports/isa-reports-en/insurance-agencies-en/"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6"/>
  <sheetViews>
    <sheetView workbookViewId="0" topLeftCell="A1">
      <selection activeCell="B28" sqref="B28"/>
    </sheetView>
  </sheetViews>
  <sheetFormatPr defaultColWidth="9.140625" defaultRowHeight="15"/>
  <cols>
    <col min="1" max="1" width="26.8515625" style="0" customWidth="1"/>
    <col min="2" max="9" width="12.00390625" style="0" customWidth="1"/>
    <col min="10" max="12" width="9.140625" style="19" customWidth="1"/>
    <col min="13" max="13" width="19.7109375" style="19" bestFit="1" customWidth="1"/>
    <col min="14" max="36" width="9.140625" style="19" customWidth="1"/>
  </cols>
  <sheetData>
    <row r="1" spans="1:9" s="19" customFormat="1" ht="27" customHeight="1">
      <c r="A1" s="33" t="s">
        <v>45</v>
      </c>
      <c r="C1" s="34" t="s">
        <v>28</v>
      </c>
      <c r="D1" s="34"/>
      <c r="E1" s="34"/>
      <c r="F1" s="34"/>
      <c r="G1" s="34"/>
      <c r="H1" s="34"/>
      <c r="I1" s="34"/>
    </row>
    <row r="2" spans="1:36" ht="15" customHeight="1">
      <c r="A2" s="35" t="s">
        <v>29</v>
      </c>
      <c r="B2" s="36" t="s">
        <v>4</v>
      </c>
      <c r="C2" s="36"/>
      <c r="D2" s="36"/>
      <c r="E2" s="37" t="s">
        <v>5</v>
      </c>
      <c r="F2" s="37"/>
      <c r="G2" s="37"/>
      <c r="H2" s="38" t="s">
        <v>30</v>
      </c>
      <c r="I2" s="38"/>
      <c r="AC2"/>
      <c r="AD2"/>
      <c r="AE2"/>
      <c r="AF2"/>
      <c r="AG2"/>
      <c r="AH2"/>
      <c r="AI2"/>
      <c r="AJ2"/>
    </row>
    <row r="3" spans="1:36" ht="15">
      <c r="A3" s="35"/>
      <c r="B3" s="39" t="s">
        <v>43</v>
      </c>
      <c r="C3" s="39" t="s">
        <v>44</v>
      </c>
      <c r="D3" s="39" t="s">
        <v>27</v>
      </c>
      <c r="E3" s="39" t="s">
        <v>43</v>
      </c>
      <c r="F3" s="39" t="s">
        <v>44</v>
      </c>
      <c r="G3" s="39" t="s">
        <v>27</v>
      </c>
      <c r="H3" s="39" t="s">
        <v>43</v>
      </c>
      <c r="I3" s="39" t="s">
        <v>44</v>
      </c>
      <c r="AC3"/>
      <c r="AD3"/>
      <c r="AE3"/>
      <c r="AF3"/>
      <c r="AG3"/>
      <c r="AH3"/>
      <c r="AI3"/>
      <c r="AJ3"/>
    </row>
    <row r="4" spans="1:36" ht="15">
      <c r="A4" s="35"/>
      <c r="B4" s="40" t="s">
        <v>31</v>
      </c>
      <c r="C4" s="40" t="s">
        <v>31</v>
      </c>
      <c r="D4" s="40" t="s">
        <v>32</v>
      </c>
      <c r="E4" s="40" t="s">
        <v>31</v>
      </c>
      <c r="F4" s="40" t="s">
        <v>31</v>
      </c>
      <c r="G4" s="40" t="s">
        <v>32</v>
      </c>
      <c r="H4" s="40" t="s">
        <v>32</v>
      </c>
      <c r="I4" s="40" t="s">
        <v>32</v>
      </c>
      <c r="AC4"/>
      <c r="AD4"/>
      <c r="AE4"/>
      <c r="AF4"/>
      <c r="AG4"/>
      <c r="AH4"/>
      <c r="AI4"/>
      <c r="AJ4"/>
    </row>
    <row r="5" spans="1:36" ht="15">
      <c r="A5" s="41" t="s">
        <v>7</v>
      </c>
      <c r="B5" s="42">
        <v>3515.8</v>
      </c>
      <c r="C5" s="42">
        <v>2984.222</v>
      </c>
      <c r="D5" s="43">
        <v>0.17812950913169323</v>
      </c>
      <c r="E5" s="42">
        <v>1346.647</v>
      </c>
      <c r="F5" s="42">
        <v>2984.222</v>
      </c>
      <c r="G5" s="43">
        <v>-0.5487443628523616</v>
      </c>
      <c r="H5" s="44">
        <v>1</v>
      </c>
      <c r="I5" s="44">
        <v>0.9999999999999999</v>
      </c>
      <c r="AC5"/>
      <c r="AD5"/>
      <c r="AE5"/>
      <c r="AF5"/>
      <c r="AG5"/>
      <c r="AH5"/>
      <c r="AI5"/>
      <c r="AJ5"/>
    </row>
    <row r="6" spans="1:36" ht="15">
      <c r="A6" s="41" t="s">
        <v>33</v>
      </c>
      <c r="B6" s="42">
        <v>538.324</v>
      </c>
      <c r="C6" s="42">
        <v>494.088</v>
      </c>
      <c r="D6" s="43">
        <v>0.08953060993183382</v>
      </c>
      <c r="E6" s="42">
        <v>195.585</v>
      </c>
      <c r="F6" s="42">
        <v>494.088</v>
      </c>
      <c r="G6" s="43">
        <v>-0.6041494632535095</v>
      </c>
      <c r="H6" s="44">
        <v>0.15311564935434324</v>
      </c>
      <c r="I6" s="44">
        <v>0.16556677083675408</v>
      </c>
      <c r="M6" s="45"/>
      <c r="AC6"/>
      <c r="AD6"/>
      <c r="AE6"/>
      <c r="AF6"/>
      <c r="AG6"/>
      <c r="AH6"/>
      <c r="AI6"/>
      <c r="AJ6"/>
    </row>
    <row r="7" spans="1:36" ht="15">
      <c r="A7" s="41" t="s">
        <v>34</v>
      </c>
      <c r="B7" s="42">
        <v>2977.476</v>
      </c>
      <c r="C7" s="42">
        <v>2490.134</v>
      </c>
      <c r="D7" s="43">
        <v>0.19570914657604765</v>
      </c>
      <c r="E7" s="42">
        <v>1151.062</v>
      </c>
      <c r="F7" s="42">
        <v>2490.134</v>
      </c>
      <c r="G7" s="43">
        <v>-0.5377509804693241</v>
      </c>
      <c r="H7" s="44">
        <v>0.8468843506456567</v>
      </c>
      <c r="I7" s="44">
        <v>0.8344332291632458</v>
      </c>
      <c r="M7" s="45"/>
      <c r="AC7"/>
      <c r="AD7"/>
      <c r="AE7"/>
      <c r="AF7"/>
      <c r="AG7"/>
      <c r="AH7"/>
      <c r="AI7"/>
      <c r="AJ7"/>
    </row>
    <row r="8" spans="1:36" ht="14.25" customHeight="1">
      <c r="A8" s="46" t="s">
        <v>35</v>
      </c>
      <c r="B8" s="47">
        <v>611.883</v>
      </c>
      <c r="C8" s="47">
        <v>555.646</v>
      </c>
      <c r="D8" s="48">
        <v>0.10121012299197707</v>
      </c>
      <c r="E8" s="47">
        <v>207.3</v>
      </c>
      <c r="F8" s="47">
        <v>555.646</v>
      </c>
      <c r="G8" s="48">
        <v>-0.6269207373039669</v>
      </c>
      <c r="H8" s="49">
        <v>0.20550392345731755</v>
      </c>
      <c r="I8" s="49">
        <v>0.22313899573275975</v>
      </c>
      <c r="AC8"/>
      <c r="AD8"/>
      <c r="AE8"/>
      <c r="AF8"/>
      <c r="AG8"/>
      <c r="AH8"/>
      <c r="AI8"/>
      <c r="AJ8"/>
    </row>
    <row r="9" spans="1:36" ht="15">
      <c r="A9" s="50" t="s">
        <v>36</v>
      </c>
      <c r="B9" s="51">
        <v>242.025</v>
      </c>
      <c r="C9" s="51">
        <v>217.652</v>
      </c>
      <c r="D9" s="48">
        <v>0.11198151177108429</v>
      </c>
      <c r="E9" s="51">
        <v>92.482</v>
      </c>
      <c r="F9" s="51">
        <v>217.652</v>
      </c>
      <c r="G9" s="52">
        <v>-0.5750923492547737</v>
      </c>
      <c r="H9" s="53">
        <v>0.3955413044650693</v>
      </c>
      <c r="I9" s="53">
        <v>0.39170982963973466</v>
      </c>
      <c r="AC9"/>
      <c r="AD9"/>
      <c r="AE9"/>
      <c r="AF9"/>
      <c r="AG9"/>
      <c r="AH9"/>
      <c r="AI9"/>
      <c r="AJ9"/>
    </row>
    <row r="10" spans="1:36" ht="15">
      <c r="A10" s="50" t="s">
        <v>37</v>
      </c>
      <c r="B10" s="51">
        <v>369.858</v>
      </c>
      <c r="C10" s="51">
        <v>337.994</v>
      </c>
      <c r="D10" s="48">
        <v>0.09427386284963624</v>
      </c>
      <c r="E10" s="51">
        <v>114.818</v>
      </c>
      <c r="F10" s="51">
        <v>337.994</v>
      </c>
      <c r="G10" s="52">
        <v>-0.6602957448948799</v>
      </c>
      <c r="H10" s="53">
        <v>0.6044586955349307</v>
      </c>
      <c r="I10" s="53">
        <v>0.6082901703602654</v>
      </c>
      <c r="AC10"/>
      <c r="AD10"/>
      <c r="AE10"/>
      <c r="AF10"/>
      <c r="AG10"/>
      <c r="AH10"/>
      <c r="AI10"/>
      <c r="AJ10"/>
    </row>
    <row r="11" spans="1:36" ht="15">
      <c r="A11" s="46" t="s">
        <v>38</v>
      </c>
      <c r="B11" s="47">
        <v>1451.849</v>
      </c>
      <c r="C11" s="47">
        <v>1261.749</v>
      </c>
      <c r="D11" s="48">
        <v>0.15066388005855358</v>
      </c>
      <c r="E11" s="47">
        <v>674.828</v>
      </c>
      <c r="F11" s="47">
        <v>1261.749</v>
      </c>
      <c r="G11" s="48">
        <v>-0.4651646246598967</v>
      </c>
      <c r="H11" s="49">
        <v>0.4876106474074014</v>
      </c>
      <c r="I11" s="49">
        <v>0.5066992378723394</v>
      </c>
      <c r="AC11"/>
      <c r="AD11"/>
      <c r="AE11"/>
      <c r="AF11"/>
      <c r="AG11"/>
      <c r="AH11"/>
      <c r="AI11"/>
      <c r="AJ11"/>
    </row>
    <row r="12" spans="1:36" ht="15">
      <c r="A12" s="50" t="s">
        <v>39</v>
      </c>
      <c r="B12" s="51">
        <v>272.069</v>
      </c>
      <c r="C12" s="51">
        <v>218.075</v>
      </c>
      <c r="D12" s="48">
        <v>0.24759371775765238</v>
      </c>
      <c r="E12" s="51">
        <v>147.571</v>
      </c>
      <c r="F12" s="51">
        <v>218.075</v>
      </c>
      <c r="G12" s="52">
        <v>-0.32330161641637045</v>
      </c>
      <c r="H12" s="53">
        <v>0.1873948323827065</v>
      </c>
      <c r="I12" s="53">
        <v>0.17283548471209406</v>
      </c>
      <c r="AC12"/>
      <c r="AD12"/>
      <c r="AE12"/>
      <c r="AF12"/>
      <c r="AG12"/>
      <c r="AH12"/>
      <c r="AI12"/>
      <c r="AJ12"/>
    </row>
    <row r="13" spans="1:36" ht="15">
      <c r="A13" s="50" t="s">
        <v>40</v>
      </c>
      <c r="B13" s="51">
        <v>1179.78</v>
      </c>
      <c r="C13" s="51">
        <v>1043.674</v>
      </c>
      <c r="D13" s="48">
        <v>0.13041045383903405</v>
      </c>
      <c r="E13" s="51">
        <v>527.257</v>
      </c>
      <c r="F13" s="51">
        <v>1043.674</v>
      </c>
      <c r="G13" s="52">
        <v>-0.4948068074896951</v>
      </c>
      <c r="H13" s="53">
        <v>0.8126051676172935</v>
      </c>
      <c r="I13" s="53">
        <v>0.8271645152879059</v>
      </c>
      <c r="AC13"/>
      <c r="AD13"/>
      <c r="AE13"/>
      <c r="AF13"/>
      <c r="AG13"/>
      <c r="AH13"/>
      <c r="AI13"/>
      <c r="AJ13"/>
    </row>
    <row r="14" spans="1:36" ht="15">
      <c r="A14" s="54" t="s">
        <v>41</v>
      </c>
      <c r="B14" s="51">
        <v>112.388</v>
      </c>
      <c r="C14" s="51">
        <v>92.865</v>
      </c>
      <c r="D14" s="48">
        <v>0.21022990362353977</v>
      </c>
      <c r="E14" s="51">
        <v>6.339</v>
      </c>
      <c r="F14" s="51">
        <v>92.865</v>
      </c>
      <c r="G14" s="52">
        <v>-0.9317396220319819</v>
      </c>
      <c r="H14" s="53">
        <v>0.03774606411604997</v>
      </c>
      <c r="I14" s="53">
        <v>0.037293173781009374</v>
      </c>
      <c r="AC14"/>
      <c r="AD14"/>
      <c r="AE14"/>
      <c r="AF14"/>
      <c r="AG14"/>
      <c r="AH14"/>
      <c r="AI14"/>
      <c r="AJ14"/>
    </row>
    <row r="15" spans="1:36" ht="15">
      <c r="A15" s="54" t="s">
        <v>42</v>
      </c>
      <c r="B15" s="47">
        <v>801.3559999999999</v>
      </c>
      <c r="C15" s="47">
        <v>579.874</v>
      </c>
      <c r="D15" s="48">
        <v>0.3819484922586629</v>
      </c>
      <c r="E15" s="47">
        <v>262.59499999999997</v>
      </c>
      <c r="F15" s="47">
        <v>579.874</v>
      </c>
      <c r="G15" s="48">
        <v>-0.547151622593874</v>
      </c>
      <c r="H15" s="49">
        <v>0.269139365019231</v>
      </c>
      <c r="I15" s="49">
        <v>0.23286859261389148</v>
      </c>
      <c r="AC15"/>
      <c r="AD15"/>
      <c r="AE15"/>
      <c r="AF15"/>
      <c r="AG15"/>
      <c r="AH15"/>
      <c r="AI15"/>
      <c r="AJ15"/>
    </row>
    <row r="16" s="19" customFormat="1" ht="15">
      <c r="A16" s="55"/>
    </row>
    <row r="17" spans="1:9" s="19" customFormat="1" ht="15">
      <c r="A17" s="68" t="s">
        <v>21</v>
      </c>
      <c r="B17" s="69"/>
      <c r="C17" s="69"/>
      <c r="D17" s="69"/>
      <c r="E17" s="69"/>
      <c r="F17" s="69"/>
      <c r="G17" s="69"/>
      <c r="H17" s="69"/>
      <c r="I17" s="69"/>
    </row>
    <row r="18" spans="1:9" s="6" customFormat="1" ht="27" customHeight="1">
      <c r="A18" s="70" t="s">
        <v>22</v>
      </c>
      <c r="B18" s="70"/>
      <c r="C18" s="70"/>
      <c r="D18" s="70"/>
      <c r="E18" s="70"/>
      <c r="F18" s="70"/>
      <c r="G18" s="70"/>
      <c r="H18" s="70"/>
      <c r="I18" s="70"/>
    </row>
    <row r="19" spans="1:9" s="6" customFormat="1" ht="15">
      <c r="A19" s="71" t="s">
        <v>23</v>
      </c>
      <c r="B19" s="71"/>
      <c r="C19" s="72"/>
      <c r="D19" s="72"/>
      <c r="E19" s="72"/>
      <c r="F19" s="72"/>
      <c r="G19" s="72"/>
      <c r="H19" s="72"/>
      <c r="I19" s="72"/>
    </row>
    <row r="20" spans="1:9" s="19" customFormat="1" ht="15">
      <c r="A20" s="69"/>
      <c r="B20" s="69"/>
      <c r="C20" s="69"/>
      <c r="D20" s="69"/>
      <c r="E20" s="69"/>
      <c r="F20" s="69"/>
      <c r="G20" s="69"/>
      <c r="H20" s="69"/>
      <c r="I20" s="69"/>
    </row>
    <row r="21" spans="1:9" s="6" customFormat="1" ht="15">
      <c r="A21" s="73" t="s">
        <v>13</v>
      </c>
      <c r="B21" s="69"/>
      <c r="C21" s="69"/>
      <c r="D21" s="69"/>
      <c r="E21" s="69"/>
      <c r="F21" s="69"/>
      <c r="G21" s="69"/>
      <c r="H21" s="69"/>
      <c r="I21" s="69"/>
    </row>
    <row r="22" spans="1:9" s="6" customFormat="1" ht="15">
      <c r="A22" s="69" t="s">
        <v>47</v>
      </c>
      <c r="B22" s="69"/>
      <c r="C22" s="74"/>
      <c r="D22" s="69"/>
      <c r="E22" s="69"/>
      <c r="F22" s="69"/>
      <c r="G22" s="69"/>
      <c r="H22" s="69"/>
      <c r="I22" s="69"/>
    </row>
    <row r="23" spans="1:9" s="6" customFormat="1" ht="15">
      <c r="A23" s="69" t="s">
        <v>46</v>
      </c>
      <c r="B23" s="69"/>
      <c r="C23" s="75"/>
      <c r="D23" s="69"/>
      <c r="E23" s="69"/>
      <c r="F23" s="69"/>
      <c r="G23" s="69"/>
      <c r="H23" s="69"/>
      <c r="I23" s="69"/>
    </row>
    <row r="24" s="19" customFormat="1" ht="15"/>
    <row r="25" s="19" customFormat="1" ht="15"/>
    <row r="26" s="19" customFormat="1" ht="15">
      <c r="C26" s="45"/>
    </row>
    <row r="27" s="19" customFormat="1" ht="15"/>
    <row r="28" s="19" customFormat="1" ht="15"/>
    <row r="29" s="19" customFormat="1" ht="15"/>
    <row r="30" s="19" customFormat="1" ht="15"/>
    <row r="31" s="19" customFormat="1" ht="15"/>
    <row r="32" s="19" customFormat="1" ht="15"/>
    <row r="33" s="19" customFormat="1" ht="15"/>
    <row r="34" s="19" customFormat="1" ht="15"/>
    <row r="35" s="19" customFormat="1" ht="15"/>
    <row r="36" s="19" customFormat="1" ht="15"/>
    <row r="37" s="19" customFormat="1" ht="15"/>
    <row r="38" s="19" customFormat="1" ht="15"/>
    <row r="39" s="19" customFormat="1" ht="15"/>
    <row r="40" s="19" customFormat="1" ht="15"/>
    <row r="41" s="19" customFormat="1" ht="15"/>
    <row r="42" s="19" customFormat="1" ht="15"/>
    <row r="43" s="19" customFormat="1" ht="15"/>
    <row r="44" s="19" customFormat="1" ht="15"/>
    <row r="45" s="19" customFormat="1" ht="15"/>
    <row r="46" s="19" customFormat="1" ht="15"/>
    <row r="47" s="19" customFormat="1" ht="15"/>
    <row r="48" s="19" customFormat="1" ht="15"/>
    <row r="49" s="19" customFormat="1" ht="15"/>
    <row r="50" s="19" customFormat="1" ht="15"/>
    <row r="51" s="19" customFormat="1" ht="15"/>
    <row r="52" s="19" customFormat="1" ht="15"/>
    <row r="53" s="19" customFormat="1" ht="15"/>
    <row r="54" s="19" customFormat="1" ht="15"/>
    <row r="55" s="19" customFormat="1" ht="15"/>
    <row r="56" s="19" customFormat="1" ht="15"/>
    <row r="57" s="19" customFormat="1" ht="15"/>
    <row r="58" s="19" customFormat="1" ht="15"/>
    <row r="59" s="19" customFormat="1" ht="15"/>
    <row r="60" s="19" customFormat="1" ht="15"/>
    <row r="61" s="19" customFormat="1" ht="15"/>
    <row r="62" s="19" customFormat="1" ht="15"/>
    <row r="63" s="19" customFormat="1" ht="15"/>
    <row r="64" s="19" customFormat="1" ht="15"/>
    <row r="65" s="19" customFormat="1" ht="15"/>
    <row r="66" s="19" customFormat="1" ht="15"/>
    <row r="67" s="19" customFormat="1" ht="15"/>
    <row r="68" s="19" customFormat="1" ht="15"/>
    <row r="69" s="19" customFormat="1" ht="15"/>
    <row r="70" s="19" customFormat="1" ht="15"/>
    <row r="71" s="19" customFormat="1" ht="15"/>
    <row r="72" s="19" customFormat="1" ht="15"/>
    <row r="73" s="19" customFormat="1" ht="15"/>
    <row r="74" s="19" customFormat="1" ht="15"/>
    <row r="75" s="19" customFormat="1" ht="15"/>
    <row r="76" s="19" customFormat="1" ht="15"/>
    <row r="77" s="19" customFormat="1" ht="15"/>
    <row r="78" s="19" customFormat="1" ht="15"/>
    <row r="79" s="19" customFormat="1" ht="15"/>
    <row r="80" s="19" customFormat="1" ht="15"/>
    <row r="81" s="19" customFormat="1" ht="15"/>
    <row r="82" s="19" customFormat="1" ht="15"/>
    <row r="83" s="19" customFormat="1" ht="15"/>
    <row r="84" s="19" customFormat="1" ht="15"/>
    <row r="85" s="19" customFormat="1" ht="15"/>
    <row r="86" s="19" customFormat="1" ht="15"/>
    <row r="87" s="19" customFormat="1" ht="15"/>
    <row r="88" s="19" customFormat="1" ht="15"/>
    <row r="89" s="19" customFormat="1" ht="15"/>
    <row r="90" s="19" customFormat="1" ht="15"/>
    <row r="91" s="19" customFormat="1" ht="15"/>
    <row r="92" s="19" customFormat="1" ht="15"/>
    <row r="93" s="19" customFormat="1" ht="15"/>
    <row r="94" s="19" customFormat="1" ht="15"/>
    <row r="95" s="19" customFormat="1" ht="15"/>
    <row r="96" s="19" customFormat="1" ht="15"/>
    <row r="97" s="19" customFormat="1" ht="15"/>
    <row r="98" s="19" customFormat="1" ht="15"/>
    <row r="99" s="19" customFormat="1" ht="15"/>
    <row r="100" s="19" customFormat="1" ht="15"/>
    <row r="101" s="19" customFormat="1" ht="15"/>
    <row r="102" s="19" customFormat="1" ht="15"/>
    <row r="103" s="19" customFormat="1" ht="15"/>
    <row r="104" s="19" customFormat="1" ht="15"/>
    <row r="105" s="19" customFormat="1" ht="15"/>
    <row r="106" s="19" customFormat="1" ht="15"/>
    <row r="107" s="19" customFormat="1" ht="15"/>
    <row r="108" s="19" customFormat="1" ht="15"/>
    <row r="109" s="19" customFormat="1" ht="15"/>
    <row r="110" s="19" customFormat="1" ht="15"/>
    <row r="111" s="19" customFormat="1" ht="15"/>
    <row r="112" s="19" customFormat="1" ht="15"/>
    <row r="113" s="19" customFormat="1" ht="15"/>
    <row r="114" s="19" customFormat="1" ht="15"/>
    <row r="115" s="19" customFormat="1" ht="15"/>
    <row r="116" s="19" customFormat="1" ht="15"/>
    <row r="117" s="19" customFormat="1" ht="15"/>
    <row r="118" s="19" customFormat="1" ht="15"/>
    <row r="119" s="19" customFormat="1" ht="15"/>
    <row r="120" s="19" customFormat="1" ht="15"/>
    <row r="121" s="19" customFormat="1" ht="15"/>
    <row r="122" s="19" customFormat="1" ht="15"/>
    <row r="123" s="19" customFormat="1" ht="15"/>
    <row r="124" s="19" customFormat="1" ht="15"/>
    <row r="125" s="19" customFormat="1" ht="15"/>
    <row r="126" s="19" customFormat="1" ht="15"/>
    <row r="127" s="19" customFormat="1" ht="15"/>
    <row r="128" s="19" customFormat="1" ht="15"/>
    <row r="129" s="19" customFormat="1" ht="15"/>
    <row r="130" s="19" customFormat="1" ht="15"/>
    <row r="131" s="19" customFormat="1" ht="15"/>
    <row r="132" s="19" customFormat="1" ht="15"/>
    <row r="133" s="19" customFormat="1" ht="15"/>
    <row r="134" s="19" customFormat="1" ht="15"/>
    <row r="135" s="19" customFormat="1" ht="15"/>
    <row r="136" s="19" customFormat="1" ht="15"/>
    <row r="137" s="19" customFormat="1" ht="15"/>
    <row r="138" s="19" customFormat="1" ht="15"/>
    <row r="139" s="19" customFormat="1" ht="15"/>
    <row r="140" s="19" customFormat="1" ht="15"/>
    <row r="141" s="19" customFormat="1" ht="15"/>
    <row r="142" s="19" customFormat="1" ht="15"/>
    <row r="143" s="19" customFormat="1" ht="15"/>
  </sheetData>
  <mergeCells count="8">
    <mergeCell ref="A19:B19"/>
    <mergeCell ref="C19:I19"/>
    <mergeCell ref="C1:I1"/>
    <mergeCell ref="A2:A4"/>
    <mergeCell ref="B2:D2"/>
    <mergeCell ref="E2:G2"/>
    <mergeCell ref="H2:I2"/>
    <mergeCell ref="A18:I18"/>
  </mergeCells>
  <hyperlinks>
    <hyperlink ref="A19:B19" r:id="rId1" display="Click here..."/>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63"/>
  <sheetViews>
    <sheetView workbookViewId="0" topLeftCell="A1">
      <selection activeCell="A33" sqref="A33:A35"/>
    </sheetView>
  </sheetViews>
  <sheetFormatPr defaultColWidth="9.140625" defaultRowHeight="15"/>
  <cols>
    <col min="1" max="1" width="5.8515625" style="8" customWidth="1"/>
    <col min="2" max="2" width="29.7109375" style="8" customWidth="1"/>
    <col min="3" max="10" width="9.28125" style="8" customWidth="1"/>
    <col min="11" max="39" width="9.140625" style="6" customWidth="1"/>
    <col min="40" max="16384" width="9.140625" style="8" customWidth="1"/>
  </cols>
  <sheetData>
    <row r="1" spans="1:10" s="6" customFormat="1" ht="15">
      <c r="A1" s="31" t="s">
        <v>0</v>
      </c>
      <c r="B1" s="31"/>
      <c r="D1" s="7"/>
      <c r="E1" s="24" t="s">
        <v>14</v>
      </c>
      <c r="F1" s="24"/>
      <c r="G1" s="24"/>
      <c r="H1" s="24"/>
      <c r="I1" s="24"/>
      <c r="J1" s="24"/>
    </row>
    <row r="2" spans="1:10" ht="15" customHeight="1">
      <c r="A2" s="25" t="s">
        <v>2</v>
      </c>
      <c r="B2" s="27" t="s">
        <v>3</v>
      </c>
      <c r="C2" s="28" t="s">
        <v>4</v>
      </c>
      <c r="D2" s="28"/>
      <c r="E2" s="28"/>
      <c r="F2" s="29" t="s">
        <v>5</v>
      </c>
      <c r="G2" s="29"/>
      <c r="H2" s="29"/>
      <c r="I2" s="30" t="s">
        <v>6</v>
      </c>
      <c r="J2" s="30"/>
    </row>
    <row r="3" spans="1:10" ht="15">
      <c r="A3" s="26"/>
      <c r="B3" s="27"/>
      <c r="C3" s="22" t="s">
        <v>43</v>
      </c>
      <c r="D3" s="22" t="s">
        <v>44</v>
      </c>
      <c r="E3" s="22" t="s">
        <v>27</v>
      </c>
      <c r="F3" s="22" t="s">
        <v>43</v>
      </c>
      <c r="G3" s="22" t="s">
        <v>44</v>
      </c>
      <c r="H3" s="22" t="s">
        <v>27</v>
      </c>
      <c r="I3" s="22" t="s">
        <v>43</v>
      </c>
      <c r="J3" s="22" t="s">
        <v>44</v>
      </c>
    </row>
    <row r="4" spans="1:12" ht="15">
      <c r="A4" s="10">
        <v>1</v>
      </c>
      <c r="B4" s="11" t="s">
        <v>8</v>
      </c>
      <c r="C4" s="17">
        <v>155.087</v>
      </c>
      <c r="D4" s="17">
        <v>155.697</v>
      </c>
      <c r="E4" s="12">
        <v>-0.003917866111742718</v>
      </c>
      <c r="F4" s="17">
        <v>71.792</v>
      </c>
      <c r="G4" s="17">
        <v>155.697</v>
      </c>
      <c r="H4" s="12">
        <v>-0.5388992723045403</v>
      </c>
      <c r="I4" s="12">
        <v>0.28809230129067254</v>
      </c>
      <c r="J4" s="12">
        <v>0.3151199786272891</v>
      </c>
      <c r="K4" s="13"/>
      <c r="L4" s="13"/>
    </row>
    <row r="5" spans="1:12" ht="15">
      <c r="A5" s="10">
        <v>2</v>
      </c>
      <c r="B5" s="11" t="s">
        <v>10</v>
      </c>
      <c r="C5" s="17">
        <v>112.03</v>
      </c>
      <c r="D5" s="17">
        <v>91.855</v>
      </c>
      <c r="E5" s="12">
        <v>0.2196396494474988</v>
      </c>
      <c r="F5" s="17">
        <v>23.311</v>
      </c>
      <c r="G5" s="17">
        <v>91.855</v>
      </c>
      <c r="H5" s="12">
        <v>-0.7462195852158293</v>
      </c>
      <c r="I5" s="12">
        <v>0.20810887123739608</v>
      </c>
      <c r="J5" s="12">
        <v>0.18590817830022183</v>
      </c>
      <c r="K5" s="13"/>
      <c r="L5" s="13"/>
    </row>
    <row r="6" spans="1:12" ht="15">
      <c r="A6" s="10">
        <v>3</v>
      </c>
      <c r="B6" s="11" t="s">
        <v>9</v>
      </c>
      <c r="C6" s="17">
        <v>107.455</v>
      </c>
      <c r="D6" s="17">
        <v>107.331</v>
      </c>
      <c r="E6" s="12">
        <v>0.0011553046184233917</v>
      </c>
      <c r="F6" s="17">
        <v>40.404</v>
      </c>
      <c r="G6" s="17">
        <v>107.331</v>
      </c>
      <c r="H6" s="12">
        <v>-0.6235570338485619</v>
      </c>
      <c r="I6" s="12">
        <v>0.19961027188087474</v>
      </c>
      <c r="J6" s="12">
        <v>0.21723053383202992</v>
      </c>
      <c r="K6" s="13"/>
      <c r="L6" s="13"/>
    </row>
    <row r="7" spans="1:39" ht="15">
      <c r="A7" s="10">
        <v>4</v>
      </c>
      <c r="B7" s="11" t="s">
        <v>12</v>
      </c>
      <c r="C7" s="17">
        <v>101.099</v>
      </c>
      <c r="D7" s="17">
        <v>83.642</v>
      </c>
      <c r="E7" s="12">
        <v>0.20871093469787927</v>
      </c>
      <c r="F7" s="17">
        <v>51.897</v>
      </c>
      <c r="G7" s="17">
        <v>83.642</v>
      </c>
      <c r="H7" s="12">
        <v>-0.37953420530355564</v>
      </c>
      <c r="I7" s="12">
        <v>0.18780325603168355</v>
      </c>
      <c r="J7" s="12">
        <v>0.16928563332847588</v>
      </c>
      <c r="K7" s="13"/>
      <c r="L7" s="13"/>
      <c r="AJ7" s="8"/>
      <c r="AK7" s="8"/>
      <c r="AL7" s="8"/>
      <c r="AM7" s="8"/>
    </row>
    <row r="8" spans="1:39" ht="15">
      <c r="A8" s="10">
        <v>5</v>
      </c>
      <c r="B8" s="11" t="s">
        <v>11</v>
      </c>
      <c r="C8" s="17">
        <v>62.653</v>
      </c>
      <c r="D8" s="17">
        <v>55.563</v>
      </c>
      <c r="E8" s="12">
        <v>0.12760290121123763</v>
      </c>
      <c r="F8" s="17">
        <v>8.181</v>
      </c>
      <c r="G8" s="17">
        <v>55.563</v>
      </c>
      <c r="H8" s="12">
        <v>-0.8527617299281897</v>
      </c>
      <c r="I8" s="12">
        <v>0.11638529955937317</v>
      </c>
      <c r="J8" s="12">
        <v>0.11245567591198329</v>
      </c>
      <c r="K8" s="13"/>
      <c r="L8" s="13"/>
      <c r="AJ8" s="8"/>
      <c r="AK8" s="8"/>
      <c r="AL8" s="8"/>
      <c r="AM8" s="8"/>
    </row>
    <row r="9" spans="1:39" ht="15">
      <c r="A9" s="20" t="s">
        <v>7</v>
      </c>
      <c r="B9" s="21"/>
      <c r="C9" s="1">
        <v>538.324</v>
      </c>
      <c r="D9" s="1">
        <v>494.088</v>
      </c>
      <c r="E9" s="5">
        <v>0.08953060993183382</v>
      </c>
      <c r="F9" s="1">
        <v>195.585</v>
      </c>
      <c r="G9" s="1">
        <v>494.088</v>
      </c>
      <c r="H9" s="5">
        <v>-0.6041494632535095</v>
      </c>
      <c r="I9" s="5">
        <v>1.0000000000000002</v>
      </c>
      <c r="J9" s="5">
        <v>1</v>
      </c>
      <c r="K9" s="13"/>
      <c r="L9" s="13"/>
      <c r="AJ9" s="8"/>
      <c r="AK9" s="8"/>
      <c r="AL9" s="8"/>
      <c r="AM9" s="8"/>
    </row>
    <row r="10" s="6" customFormat="1" ht="15"/>
    <row r="11" spans="1:10" s="6" customFormat="1" ht="15">
      <c r="A11" s="15" t="s">
        <v>1</v>
      </c>
      <c r="D11" s="7"/>
      <c r="E11" s="24" t="s">
        <v>14</v>
      </c>
      <c r="F11" s="24"/>
      <c r="G11" s="24"/>
      <c r="H11" s="24"/>
      <c r="I11" s="24"/>
      <c r="J11" s="24"/>
    </row>
    <row r="12" spans="1:39" ht="15" customHeight="1">
      <c r="A12" s="25" t="s">
        <v>2</v>
      </c>
      <c r="B12" s="27" t="s">
        <v>3</v>
      </c>
      <c r="C12" s="28" t="s">
        <v>4</v>
      </c>
      <c r="D12" s="28"/>
      <c r="E12" s="28"/>
      <c r="F12" s="29" t="s">
        <v>5</v>
      </c>
      <c r="G12" s="29"/>
      <c r="H12" s="29"/>
      <c r="I12" s="30" t="s">
        <v>6</v>
      </c>
      <c r="J12" s="30"/>
      <c r="AM12" s="8"/>
    </row>
    <row r="13" spans="1:39" ht="15">
      <c r="A13" s="32"/>
      <c r="B13" s="27"/>
      <c r="C13" s="9" t="s">
        <v>43</v>
      </c>
      <c r="D13" s="9" t="s">
        <v>44</v>
      </c>
      <c r="E13" s="9" t="s">
        <v>27</v>
      </c>
      <c r="F13" s="9" t="s">
        <v>43</v>
      </c>
      <c r="G13" s="9" t="s">
        <v>44</v>
      </c>
      <c r="H13" s="9" t="s">
        <v>27</v>
      </c>
      <c r="I13" s="9" t="s">
        <v>43</v>
      </c>
      <c r="J13" s="9" t="s">
        <v>44</v>
      </c>
      <c r="AM13" s="8"/>
    </row>
    <row r="14" spans="1:39" ht="15">
      <c r="A14" s="10">
        <v>1</v>
      </c>
      <c r="B14" s="16" t="s">
        <v>15</v>
      </c>
      <c r="C14" s="17">
        <v>440.332</v>
      </c>
      <c r="D14" s="17">
        <v>333.782</v>
      </c>
      <c r="E14" s="12">
        <v>0.3192203294365784</v>
      </c>
      <c r="F14" s="17">
        <v>105.493</v>
      </c>
      <c r="G14" s="17">
        <v>333.782</v>
      </c>
      <c r="H14" s="18">
        <v>-0.6839464081346508</v>
      </c>
      <c r="I14" s="18">
        <v>0.14788767398964758</v>
      </c>
      <c r="J14" s="18">
        <v>0.13404178249042017</v>
      </c>
      <c r="K14" s="13"/>
      <c r="L14" s="13"/>
      <c r="AM14" s="8"/>
    </row>
    <row r="15" spans="1:12" ht="15">
      <c r="A15" s="10">
        <v>2</v>
      </c>
      <c r="B15" s="16" t="s">
        <v>12</v>
      </c>
      <c r="C15" s="17">
        <v>371.088</v>
      </c>
      <c r="D15" s="17">
        <v>334.468</v>
      </c>
      <c r="E15" s="12">
        <v>0.10948730521305478</v>
      </c>
      <c r="F15" s="17">
        <v>140.226</v>
      </c>
      <c r="G15" s="17">
        <v>334.468</v>
      </c>
      <c r="H15" s="18">
        <v>-0.5807491299616107</v>
      </c>
      <c r="I15" s="18">
        <v>0.12463173506688213</v>
      </c>
      <c r="J15" s="18">
        <v>0.13431726967303767</v>
      </c>
      <c r="K15" s="13"/>
      <c r="L15" s="13"/>
    </row>
    <row r="16" spans="1:12" ht="15">
      <c r="A16" s="10">
        <v>3</v>
      </c>
      <c r="B16" s="16" t="s">
        <v>11</v>
      </c>
      <c r="C16" s="17">
        <v>316.381</v>
      </c>
      <c r="D16" s="17">
        <v>241.882</v>
      </c>
      <c r="E16" s="12">
        <v>0.3079972879337858</v>
      </c>
      <c r="F16" s="17">
        <v>121.061</v>
      </c>
      <c r="G16" s="17">
        <v>241.882</v>
      </c>
      <c r="H16" s="18">
        <v>-0.4995038903266882</v>
      </c>
      <c r="I16" s="18">
        <v>0.10625811929298504</v>
      </c>
      <c r="J16" s="18">
        <v>0.09713613805522113</v>
      </c>
      <c r="K16" s="13"/>
      <c r="L16" s="13"/>
    </row>
    <row r="17" spans="1:12" ht="15">
      <c r="A17" s="10">
        <v>4</v>
      </c>
      <c r="B17" s="16" t="s">
        <v>17</v>
      </c>
      <c r="C17" s="17">
        <v>301.751</v>
      </c>
      <c r="D17" s="17">
        <v>263.604</v>
      </c>
      <c r="E17" s="12">
        <v>0.14471328204427852</v>
      </c>
      <c r="F17" s="17">
        <v>197.735</v>
      </c>
      <c r="G17" s="17">
        <v>263.604</v>
      </c>
      <c r="H17" s="18">
        <v>-0.24987860578746898</v>
      </c>
      <c r="I17" s="18">
        <v>0.10134456163542542</v>
      </c>
      <c r="J17" s="18">
        <v>0.10585936339168896</v>
      </c>
      <c r="K17" s="13"/>
      <c r="L17" s="13"/>
    </row>
    <row r="18" spans="1:12" ht="15">
      <c r="A18" s="10">
        <v>5</v>
      </c>
      <c r="B18" s="16" t="s">
        <v>16</v>
      </c>
      <c r="C18" s="17">
        <v>301.458</v>
      </c>
      <c r="D18" s="17">
        <v>258.011</v>
      </c>
      <c r="E18" s="12">
        <v>0.16839204530039417</v>
      </c>
      <c r="F18" s="17">
        <v>109.878</v>
      </c>
      <c r="G18" s="17">
        <v>258.011</v>
      </c>
      <c r="H18" s="18">
        <v>-0.5741344361286923</v>
      </c>
      <c r="I18" s="18">
        <v>0.10124615614030137</v>
      </c>
      <c r="J18" s="18">
        <v>0.10361329952524644</v>
      </c>
      <c r="K18" s="13"/>
      <c r="L18" s="13"/>
    </row>
    <row r="19" spans="1:12" ht="15">
      <c r="A19" s="10">
        <v>6</v>
      </c>
      <c r="B19" s="16" t="s">
        <v>18</v>
      </c>
      <c r="C19" s="17">
        <v>281.547</v>
      </c>
      <c r="D19" s="17">
        <v>251.048</v>
      </c>
      <c r="E19" s="12">
        <v>0.12148672763774268</v>
      </c>
      <c r="F19" s="17">
        <v>119.829</v>
      </c>
      <c r="G19" s="17">
        <v>251.048</v>
      </c>
      <c r="H19" s="18">
        <v>-0.5226849048787483</v>
      </c>
      <c r="I19" s="18">
        <v>0.09455894858598356</v>
      </c>
      <c r="J19" s="18">
        <v>0.10081706446319756</v>
      </c>
      <c r="K19" s="13"/>
      <c r="L19" s="13"/>
    </row>
    <row r="20" spans="1:12" ht="15">
      <c r="A20" s="10">
        <v>7</v>
      </c>
      <c r="B20" s="11" t="s">
        <v>20</v>
      </c>
      <c r="C20" s="17">
        <v>251.121</v>
      </c>
      <c r="D20" s="17">
        <v>230.203</v>
      </c>
      <c r="E20" s="12">
        <v>0.09086762553051006</v>
      </c>
      <c r="F20" s="17">
        <v>61.4</v>
      </c>
      <c r="G20" s="17">
        <v>230.203</v>
      </c>
      <c r="H20" s="18">
        <v>-0.733278888633076</v>
      </c>
      <c r="I20" s="18">
        <v>0.08434022641996106</v>
      </c>
      <c r="J20" s="18">
        <v>0.09244602900888065</v>
      </c>
      <c r="K20" s="13"/>
      <c r="L20" s="13"/>
    </row>
    <row r="21" spans="1:12" ht="15">
      <c r="A21" s="10">
        <v>8</v>
      </c>
      <c r="B21" s="16" t="s">
        <v>10</v>
      </c>
      <c r="C21" s="17">
        <v>238.307</v>
      </c>
      <c r="D21" s="17">
        <v>181.97</v>
      </c>
      <c r="E21" s="12">
        <v>0.3095949881848656</v>
      </c>
      <c r="F21" s="17">
        <v>95.448</v>
      </c>
      <c r="G21" s="17">
        <v>181.97</v>
      </c>
      <c r="H21" s="18">
        <v>-0.4754739792273452</v>
      </c>
      <c r="I21" s="18">
        <v>0.08003658131921129</v>
      </c>
      <c r="J21" s="18">
        <v>0.07307638866020864</v>
      </c>
      <c r="K21" s="13"/>
      <c r="L21" s="13"/>
    </row>
    <row r="22" spans="1:12" ht="15">
      <c r="A22" s="10">
        <v>9</v>
      </c>
      <c r="B22" s="16" t="s">
        <v>19</v>
      </c>
      <c r="C22" s="17">
        <v>212.8</v>
      </c>
      <c r="D22" s="17">
        <v>189.582</v>
      </c>
      <c r="E22" s="12">
        <v>0.12246943275205462</v>
      </c>
      <c r="F22" s="17">
        <v>104.651</v>
      </c>
      <c r="G22" s="17">
        <v>189.582</v>
      </c>
      <c r="H22" s="18">
        <v>-0.4479908430125223</v>
      </c>
      <c r="I22" s="18">
        <v>0.07146992956450361</v>
      </c>
      <c r="J22" s="18">
        <v>0.07613325226674549</v>
      </c>
      <c r="K22" s="13"/>
      <c r="L22" s="13"/>
    </row>
    <row r="23" spans="1:12" ht="15">
      <c r="A23" s="10">
        <v>10</v>
      </c>
      <c r="B23" s="16" t="s">
        <v>25</v>
      </c>
      <c r="C23" s="17">
        <v>167.018</v>
      </c>
      <c r="D23" s="17">
        <v>150.519</v>
      </c>
      <c r="E23" s="12">
        <v>0.10961406865578428</v>
      </c>
      <c r="F23" s="17">
        <v>59.306</v>
      </c>
      <c r="G23" s="17">
        <v>150.519</v>
      </c>
      <c r="H23" s="18">
        <v>-0.6059899414691833</v>
      </c>
      <c r="I23" s="18">
        <v>0.05609381906017041</v>
      </c>
      <c r="J23" s="18">
        <v>0.06044614466530717</v>
      </c>
      <c r="K23" s="13"/>
      <c r="L23" s="13"/>
    </row>
    <row r="24" spans="1:12" ht="15">
      <c r="A24" s="10">
        <v>11</v>
      </c>
      <c r="B24" s="16" t="s">
        <v>26</v>
      </c>
      <c r="C24" s="17">
        <v>95.673</v>
      </c>
      <c r="D24" s="17">
        <v>55.065</v>
      </c>
      <c r="E24" s="12">
        <v>0.7374557341323891</v>
      </c>
      <c r="F24" s="17">
        <v>36.035</v>
      </c>
      <c r="G24" s="17">
        <v>55.065</v>
      </c>
      <c r="H24" s="18">
        <v>-0.3455915735948425</v>
      </c>
      <c r="I24" s="18">
        <v>0.03213224892492836</v>
      </c>
      <c r="J24" s="18">
        <v>0.0221132678000461</v>
      </c>
      <c r="K24" s="13"/>
      <c r="L24" s="13"/>
    </row>
    <row r="25" spans="1:10" ht="15">
      <c r="A25" s="20" t="s">
        <v>7</v>
      </c>
      <c r="B25" s="21"/>
      <c r="C25" s="1">
        <v>2977.4760000000006</v>
      </c>
      <c r="D25" s="1">
        <v>2490.134</v>
      </c>
      <c r="E25" s="5">
        <v>0.19570914657604793</v>
      </c>
      <c r="F25" s="3">
        <v>1151.062</v>
      </c>
      <c r="G25" s="2">
        <v>2490.134</v>
      </c>
      <c r="H25" s="4">
        <v>-0.5377509804693242</v>
      </c>
      <c r="I25" s="4">
        <v>0.9999999999999998</v>
      </c>
      <c r="J25" s="4">
        <v>1</v>
      </c>
    </row>
    <row r="26" s="6" customFormat="1" ht="15">
      <c r="A26" s="14"/>
    </row>
    <row r="27" s="69" customFormat="1" ht="12">
      <c r="A27" s="68" t="s">
        <v>21</v>
      </c>
    </row>
    <row r="28" spans="1:10" s="69" customFormat="1" ht="12">
      <c r="A28" s="67" t="s">
        <v>22</v>
      </c>
      <c r="B28" s="67"/>
      <c r="C28" s="67"/>
      <c r="D28" s="67"/>
      <c r="E28" s="67"/>
      <c r="F28" s="67"/>
      <c r="G28" s="67"/>
      <c r="H28" s="67"/>
      <c r="I28" s="67"/>
      <c r="J28" s="67"/>
    </row>
    <row r="29" spans="1:10" s="69" customFormat="1" ht="30.75" customHeight="1">
      <c r="A29" s="67"/>
      <c r="B29" s="67"/>
      <c r="C29" s="67"/>
      <c r="D29" s="67"/>
      <c r="E29" s="67"/>
      <c r="F29" s="67"/>
      <c r="G29" s="67"/>
      <c r="H29" s="67"/>
      <c r="I29" s="67"/>
      <c r="J29" s="67"/>
    </row>
    <row r="30" spans="1:2" s="69" customFormat="1" ht="12">
      <c r="A30" s="76" t="s">
        <v>23</v>
      </c>
      <c r="B30" s="76"/>
    </row>
    <row r="31" spans="1:10" s="69" customFormat="1" ht="32.25" customHeight="1">
      <c r="A31" s="67" t="s">
        <v>24</v>
      </c>
      <c r="B31" s="67"/>
      <c r="C31" s="67"/>
      <c r="D31" s="67"/>
      <c r="E31" s="67"/>
      <c r="F31" s="67"/>
      <c r="G31" s="67"/>
      <c r="H31" s="67"/>
      <c r="I31" s="67"/>
      <c r="J31" s="67"/>
    </row>
    <row r="32" s="69" customFormat="1" ht="12"/>
    <row r="33" s="69" customFormat="1" ht="12">
      <c r="A33" s="73" t="s">
        <v>13</v>
      </c>
    </row>
    <row r="34" spans="1:3" s="69" customFormat="1" ht="12">
      <c r="A34" s="69" t="s">
        <v>47</v>
      </c>
      <c r="C34" s="74"/>
    </row>
    <row r="35" spans="1:4" s="69" customFormat="1" ht="12">
      <c r="A35" s="69" t="s">
        <v>46</v>
      </c>
      <c r="C35" s="75"/>
      <c r="D35" s="74"/>
    </row>
    <row r="36" s="6" customFormat="1" ht="15"/>
    <row r="37" s="6" customFormat="1" ht="15"/>
    <row r="38" s="6" customFormat="1" ht="15"/>
    <row r="39" s="6" customFormat="1" ht="15"/>
    <row r="40" s="6" customFormat="1" ht="15"/>
    <row r="41" s="6" customFormat="1" ht="15"/>
    <row r="42" s="6" customFormat="1" ht="15"/>
    <row r="43" s="6" customFormat="1" ht="15"/>
    <row r="44" s="6" customFormat="1" ht="15"/>
    <row r="45" s="6" customFormat="1" ht="15"/>
    <row r="46" s="6" customFormat="1" ht="15"/>
    <row r="47" s="6" customFormat="1" ht="15"/>
    <row r="48" s="6" customFormat="1" ht="15"/>
    <row r="49" s="6" customFormat="1" ht="15"/>
    <row r="50" s="6" customFormat="1" ht="15"/>
    <row r="51" s="6" customFormat="1" ht="15"/>
    <row r="52" s="6" customFormat="1" ht="15"/>
    <row r="53" spans="1:6" ht="15">
      <c r="A53" s="6"/>
      <c r="B53" s="6"/>
      <c r="C53" s="6"/>
      <c r="D53" s="6"/>
      <c r="E53" s="6"/>
      <c r="F53" s="6"/>
    </row>
    <row r="54" spans="1:6" ht="15">
      <c r="A54" s="6"/>
      <c r="B54" s="6"/>
      <c r="C54" s="6"/>
      <c r="D54" s="6"/>
      <c r="E54" s="6"/>
      <c r="F54" s="6"/>
    </row>
    <row r="55" spans="1:6" ht="15">
      <c r="A55" s="6"/>
      <c r="B55" s="6"/>
      <c r="C55" s="6"/>
      <c r="D55" s="6"/>
      <c r="E55" s="6"/>
      <c r="F55" s="6"/>
    </row>
    <row r="56" spans="1:6" ht="15">
      <c r="A56" s="6"/>
      <c r="B56" s="6"/>
      <c r="C56" s="6"/>
      <c r="D56" s="6"/>
      <c r="E56" s="6"/>
      <c r="F56" s="6"/>
    </row>
    <row r="57" spans="1:6" ht="15">
      <c r="A57" s="6"/>
      <c r="B57" s="6"/>
      <c r="C57" s="6"/>
      <c r="D57" s="6"/>
      <c r="E57" s="6"/>
      <c r="F57" s="6"/>
    </row>
    <row r="58" spans="1:6" ht="15">
      <c r="A58" s="6"/>
      <c r="B58" s="6"/>
      <c r="C58" s="6"/>
      <c r="D58" s="6"/>
      <c r="E58" s="6"/>
      <c r="F58" s="6"/>
    </row>
    <row r="59" spans="1:6" ht="15">
      <c r="A59" s="6"/>
      <c r="B59" s="6"/>
      <c r="C59" s="6"/>
      <c r="D59" s="6"/>
      <c r="E59" s="6"/>
      <c r="F59" s="6"/>
    </row>
    <row r="60" spans="1:6" ht="15">
      <c r="A60" s="6"/>
      <c r="B60" s="6"/>
      <c r="C60" s="6"/>
      <c r="D60" s="6"/>
      <c r="E60" s="6"/>
      <c r="F60" s="6"/>
    </row>
    <row r="61" spans="1:6" ht="15">
      <c r="A61" s="6"/>
      <c r="B61" s="6"/>
      <c r="C61" s="6"/>
      <c r="D61" s="6"/>
      <c r="E61" s="6"/>
      <c r="F61" s="6"/>
    </row>
    <row r="62" spans="1:6" ht="15">
      <c r="A62" s="6"/>
      <c r="B62" s="6"/>
      <c r="C62" s="6"/>
      <c r="D62" s="6"/>
      <c r="E62" s="6"/>
      <c r="F62" s="6"/>
    </row>
    <row r="63" spans="1:6" ht="15">
      <c r="A63" s="6"/>
      <c r="B63" s="6"/>
      <c r="C63" s="6"/>
      <c r="D63" s="6"/>
      <c r="E63" s="6"/>
      <c r="F63" s="6"/>
    </row>
  </sheetData>
  <mergeCells count="16">
    <mergeCell ref="A28:J29"/>
    <mergeCell ref="A30:B30"/>
    <mergeCell ref="A31:J31"/>
    <mergeCell ref="E1:J1"/>
    <mergeCell ref="A2:A3"/>
    <mergeCell ref="B2:B3"/>
    <mergeCell ref="C2:E2"/>
    <mergeCell ref="F2:H2"/>
    <mergeCell ref="I2:J2"/>
    <mergeCell ref="A1:B1"/>
    <mergeCell ref="E11:J11"/>
    <mergeCell ref="C12:E12"/>
    <mergeCell ref="F12:H12"/>
    <mergeCell ref="I12:J12"/>
    <mergeCell ref="A12:A13"/>
    <mergeCell ref="B12:B13"/>
  </mergeCells>
  <hyperlinks>
    <hyperlink ref="A30:B30" r:id="rId1" display="Click here..."/>
  </hyperlinks>
  <printOptions/>
  <pageMargins left="0.25" right="0.25" top="1.2" bottom="0.75" header="0.3" footer="0.3"/>
  <pageSetup fitToHeight="0" fitToWidth="1" horizontalDpi="600" verticalDpi="600" orientation="landscape" paperSize="9" scale="94"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abSelected="1" workbookViewId="0" topLeftCell="A1">
      <selection activeCell="M23" sqref="M23:N23"/>
    </sheetView>
  </sheetViews>
  <sheetFormatPr defaultColWidth="9.140625" defaultRowHeight="15"/>
  <cols>
    <col min="1" max="1" width="30.00390625" style="0" customWidth="1"/>
    <col min="2" max="2" width="26.7109375" style="0" customWidth="1"/>
    <col min="3" max="48" width="9.140625" style="19" customWidth="1"/>
  </cols>
  <sheetData>
    <row r="1" s="19" customFormat="1" ht="15">
      <c r="A1" s="15" t="s">
        <v>49</v>
      </c>
    </row>
    <row r="2" spans="1:2" s="19" customFormat="1" ht="15">
      <c r="A2" s="15"/>
      <c r="B2" s="77" t="s">
        <v>50</v>
      </c>
    </row>
    <row r="3" spans="1:2" ht="15">
      <c r="A3" s="56"/>
      <c r="B3" s="57" t="s">
        <v>48</v>
      </c>
    </row>
    <row r="4" spans="1:2" ht="11.25" customHeight="1">
      <c r="A4" s="58"/>
      <c r="B4" s="59"/>
    </row>
    <row r="5" spans="1:2" ht="15">
      <c r="A5" s="60" t="s">
        <v>51</v>
      </c>
      <c r="B5" s="61">
        <v>120287</v>
      </c>
    </row>
    <row r="6" spans="1:2" ht="15">
      <c r="A6" s="60" t="s">
        <v>52</v>
      </c>
      <c r="B6" s="61">
        <v>-5159166</v>
      </c>
    </row>
    <row r="7" spans="1:2" ht="15">
      <c r="A7" s="60" t="s">
        <v>53</v>
      </c>
      <c r="B7" s="61">
        <v>63557003</v>
      </c>
    </row>
    <row r="8" spans="1:2" ht="15">
      <c r="A8" s="60" t="s">
        <v>54</v>
      </c>
      <c r="B8" s="61">
        <v>17307735</v>
      </c>
    </row>
    <row r="9" spans="1:2" ht="15">
      <c r="A9" s="60" t="s">
        <v>55</v>
      </c>
      <c r="B9" s="61">
        <v>49344408</v>
      </c>
    </row>
    <row r="10" spans="1:2" ht="15">
      <c r="A10" s="60" t="s">
        <v>56</v>
      </c>
      <c r="B10" s="61">
        <v>14085127</v>
      </c>
    </row>
    <row r="11" spans="1:2" ht="15">
      <c r="A11" s="60" t="s">
        <v>57</v>
      </c>
      <c r="B11" s="61">
        <v>28576695</v>
      </c>
    </row>
    <row r="12" spans="1:2" ht="15">
      <c r="A12" s="60" t="s">
        <v>58</v>
      </c>
      <c r="B12" s="61">
        <v>-1101638</v>
      </c>
    </row>
    <row r="13" spans="1:2" ht="15">
      <c r="A13" s="60" t="s">
        <v>59</v>
      </c>
      <c r="B13" s="61">
        <v>-15360506</v>
      </c>
    </row>
    <row r="14" spans="1:2" ht="15">
      <c r="A14" s="60" t="s">
        <v>60</v>
      </c>
      <c r="B14" s="61">
        <v>3117149</v>
      </c>
    </row>
    <row r="15" spans="1:2" ht="15">
      <c r="A15" s="60" t="s">
        <v>61</v>
      </c>
      <c r="B15" s="61">
        <v>3459580</v>
      </c>
    </row>
    <row r="16" spans="1:2" ht="15">
      <c r="A16" s="62" t="s">
        <v>62</v>
      </c>
      <c r="B16" s="63">
        <f>SUM(B5:B15)</f>
        <v>157946674</v>
      </c>
    </row>
    <row r="17" spans="1:2" ht="15">
      <c r="A17" s="60" t="s">
        <v>63</v>
      </c>
      <c r="B17" s="61">
        <v>3081751</v>
      </c>
    </row>
    <row r="18" spans="1:2" ht="15">
      <c r="A18" s="60" t="s">
        <v>64</v>
      </c>
      <c r="B18" s="61">
        <v>31035934</v>
      </c>
    </row>
    <row r="19" spans="1:2" ht="15">
      <c r="A19" s="60" t="s">
        <v>65</v>
      </c>
      <c r="B19" s="61">
        <v>22613005</v>
      </c>
    </row>
    <row r="20" spans="1:2" ht="15">
      <c r="A20" s="60" t="s">
        <v>66</v>
      </c>
      <c r="B20" s="61">
        <v>12766071</v>
      </c>
    </row>
    <row r="21" spans="1:2" ht="15">
      <c r="A21" s="60" t="s">
        <v>67</v>
      </c>
      <c r="B21" s="61">
        <v>1014733</v>
      </c>
    </row>
    <row r="22" spans="1:2" ht="15">
      <c r="A22" s="62" t="s">
        <v>68</v>
      </c>
      <c r="B22" s="63">
        <v>70511494</v>
      </c>
    </row>
    <row r="23" spans="1:2" ht="15">
      <c r="A23" s="56" t="s">
        <v>69</v>
      </c>
      <c r="B23" s="64">
        <f>B16+B22</f>
        <v>228458168</v>
      </c>
    </row>
    <row r="25" spans="1:10" s="19" customFormat="1" ht="15">
      <c r="A25" s="65" t="s">
        <v>21</v>
      </c>
      <c r="B25" s="65"/>
      <c r="C25" s="65"/>
      <c r="D25" s="65"/>
      <c r="E25" s="65"/>
      <c r="F25" s="65"/>
      <c r="G25" s="65"/>
      <c r="H25" s="65"/>
      <c r="I25" s="65"/>
      <c r="J25" s="65"/>
    </row>
    <row r="26" spans="1:10" s="6" customFormat="1" ht="15" customHeight="1">
      <c r="A26" s="67" t="s">
        <v>22</v>
      </c>
      <c r="B26" s="67"/>
      <c r="C26" s="66"/>
      <c r="D26" s="66"/>
      <c r="E26" s="66"/>
      <c r="F26" s="66"/>
      <c r="G26" s="66"/>
      <c r="H26" s="66"/>
      <c r="I26" s="66"/>
      <c r="J26" s="66"/>
    </row>
    <row r="27" spans="1:10" s="6" customFormat="1" ht="30.75" customHeight="1">
      <c r="A27" s="67"/>
      <c r="B27" s="67"/>
      <c r="C27" s="66"/>
      <c r="D27" s="66"/>
      <c r="E27" s="66"/>
      <c r="F27" s="66"/>
      <c r="G27" s="66"/>
      <c r="H27" s="66"/>
      <c r="I27" s="66"/>
      <c r="J27" s="66"/>
    </row>
    <row r="28" spans="1:10" s="6" customFormat="1" ht="15">
      <c r="A28" s="23" t="s">
        <v>23</v>
      </c>
      <c r="B28" s="23"/>
      <c r="C28" s="19"/>
      <c r="D28" s="19"/>
      <c r="E28" s="19"/>
      <c r="F28" s="19"/>
      <c r="G28" s="19"/>
      <c r="H28" s="19"/>
      <c r="I28" s="19"/>
      <c r="J28" s="19"/>
    </row>
    <row r="29" s="19" customFormat="1" ht="15"/>
    <row r="30" s="19" customFormat="1" ht="15">
      <c r="A30" s="73" t="s">
        <v>13</v>
      </c>
    </row>
    <row r="31" s="19" customFormat="1" ht="15">
      <c r="A31" s="69" t="s">
        <v>47</v>
      </c>
    </row>
    <row r="32" s="19" customFormat="1" ht="15">
      <c r="A32" s="69" t="s">
        <v>46</v>
      </c>
    </row>
    <row r="33" s="19" customFormat="1" ht="15"/>
    <row r="34" s="19" customFormat="1" ht="15"/>
    <row r="35" s="19" customFormat="1" ht="15"/>
    <row r="36" s="19" customFormat="1" ht="15"/>
    <row r="37" s="19" customFormat="1" ht="15"/>
    <row r="38" s="19" customFormat="1" ht="15"/>
    <row r="39" s="19" customFormat="1" ht="15"/>
    <row r="40" s="19" customFormat="1" ht="15"/>
    <row r="41" s="19" customFormat="1" ht="15"/>
    <row r="42" s="19" customFormat="1" ht="15"/>
    <row r="43" s="19" customFormat="1" ht="15"/>
    <row r="44" s="19" customFormat="1" ht="15"/>
    <row r="45" s="19" customFormat="1" ht="15"/>
    <row r="46" s="19" customFormat="1" ht="15"/>
    <row r="47" s="19" customFormat="1" ht="15"/>
    <row r="48" s="19" customFormat="1" ht="15"/>
    <row r="49" s="19" customFormat="1" ht="15"/>
    <row r="50" s="19" customFormat="1" ht="15"/>
    <row r="51" s="19" customFormat="1" ht="15"/>
    <row r="52" s="19" customFormat="1" ht="15"/>
    <row r="53" s="19" customFormat="1" ht="15"/>
    <row r="54" s="19" customFormat="1" ht="15"/>
    <row r="55" s="19" customFormat="1" ht="15"/>
    <row r="56" s="19" customFormat="1" ht="15"/>
    <row r="57" s="19" customFormat="1" ht="15"/>
    <row r="58" s="19" customFormat="1" ht="15"/>
    <row r="59" s="19" customFormat="1" ht="15"/>
    <row r="60" s="19" customFormat="1" ht="15"/>
    <row r="61" s="19" customFormat="1" ht="15"/>
    <row r="62" s="19" customFormat="1" ht="15"/>
    <row r="63" s="19" customFormat="1" ht="15"/>
    <row r="64" s="19" customFormat="1" ht="15"/>
    <row r="65" s="19" customFormat="1" ht="15"/>
    <row r="66" s="19" customFormat="1" ht="15"/>
    <row r="67" s="19" customFormat="1" ht="15"/>
    <row r="68" s="19" customFormat="1" ht="15"/>
    <row r="69" s="19" customFormat="1" ht="15"/>
    <row r="70" s="19" customFormat="1" ht="15"/>
    <row r="71" s="19" customFormat="1" ht="15"/>
    <row r="72" s="19" customFormat="1" ht="15"/>
    <row r="73" s="19" customFormat="1" ht="15"/>
    <row r="74" s="19" customFormat="1" ht="15"/>
    <row r="75" s="19" customFormat="1" ht="15"/>
    <row r="76" s="19" customFormat="1" ht="15"/>
    <row r="77" s="19" customFormat="1" ht="15"/>
    <row r="78" s="19" customFormat="1" ht="15"/>
    <row r="79" s="19" customFormat="1" ht="15"/>
    <row r="80" s="19" customFormat="1" ht="15"/>
    <row r="81" s="19" customFormat="1" ht="15"/>
    <row r="82" s="19" customFormat="1" ht="15"/>
    <row r="83" s="19" customFormat="1" ht="15"/>
    <row r="84" s="19" customFormat="1" ht="15"/>
    <row r="85" s="19" customFormat="1" ht="15"/>
    <row r="86" s="19" customFormat="1" ht="15"/>
    <row r="87" s="19" customFormat="1" ht="15"/>
    <row r="88" s="19" customFormat="1" ht="15"/>
    <row r="89" s="19" customFormat="1" ht="15"/>
    <row r="90" s="19" customFormat="1" ht="15"/>
    <row r="91" s="19" customFormat="1" ht="15"/>
    <row r="92" s="19" customFormat="1" ht="15"/>
    <row r="93" s="19" customFormat="1" ht="15"/>
    <row r="94" s="19" customFormat="1" ht="15"/>
    <row r="95" s="19" customFormat="1" ht="15"/>
    <row r="96" s="19" customFormat="1" ht="15"/>
    <row r="97" s="19" customFormat="1" ht="15"/>
    <row r="98" s="19" customFormat="1" ht="15"/>
    <row r="99" s="19" customFormat="1" ht="15"/>
    <row r="100" s="19" customFormat="1" ht="15"/>
    <row r="101" s="19" customFormat="1" ht="15"/>
    <row r="102" s="19" customFormat="1" ht="15"/>
    <row r="103" s="19" customFormat="1" ht="15"/>
    <row r="104" s="19" customFormat="1" ht="15"/>
    <row r="105" s="19" customFormat="1" ht="15"/>
    <row r="106" s="19" customFormat="1" ht="15"/>
    <row r="107" s="19" customFormat="1" ht="15"/>
    <row r="108" s="19" customFormat="1" ht="15"/>
    <row r="109" s="19" customFormat="1" ht="15"/>
    <row r="110" s="19" customFormat="1" ht="15"/>
    <row r="111" s="19" customFormat="1" ht="15"/>
    <row r="112" s="19" customFormat="1" ht="15"/>
    <row r="113" s="19" customFormat="1" ht="15"/>
    <row r="114" s="19" customFormat="1" ht="15"/>
    <row r="115" s="19" customFormat="1" ht="15"/>
    <row r="116" s="19" customFormat="1" ht="15"/>
    <row r="117" s="19" customFormat="1" ht="15"/>
    <row r="118" s="19" customFormat="1" ht="15"/>
    <row r="119" s="19" customFormat="1" ht="15"/>
    <row r="120" s="19" customFormat="1" ht="15"/>
    <row r="121" s="19" customFormat="1" ht="15"/>
    <row r="122" s="19" customFormat="1" ht="15"/>
    <row r="123" s="19" customFormat="1" ht="15"/>
    <row r="124" s="19" customFormat="1" ht="15"/>
    <row r="125" s="19" customFormat="1" ht="15"/>
    <row r="126" s="19" customFormat="1" ht="15"/>
    <row r="127" s="19" customFormat="1" ht="15"/>
    <row r="128" s="19" customFormat="1" ht="15"/>
    <row r="129" s="19" customFormat="1" ht="15"/>
    <row r="130" s="19" customFormat="1" ht="15"/>
    <row r="131" s="19" customFormat="1" ht="15"/>
    <row r="132" s="19" customFormat="1" ht="15"/>
    <row r="133" s="19" customFormat="1" ht="15"/>
    <row r="134" s="19" customFormat="1" ht="15"/>
    <row r="135" s="19" customFormat="1" ht="15"/>
    <row r="136" s="19" customFormat="1" ht="15"/>
    <row r="137" s="19" customFormat="1" ht="15"/>
    <row r="138" s="19" customFormat="1" ht="15"/>
    <row r="139" s="19" customFormat="1" ht="15"/>
    <row r="140" s="19" customFormat="1" ht="15"/>
    <row r="141" s="19" customFormat="1" ht="15"/>
    <row r="142" s="19" customFormat="1" ht="15"/>
    <row r="143" s="19" customFormat="1" ht="15"/>
    <row r="144" s="19" customFormat="1" ht="15"/>
    <row r="145" s="19" customFormat="1" ht="15"/>
    <row r="146" s="19" customFormat="1" ht="15"/>
    <row r="147" s="19" customFormat="1" ht="15"/>
    <row r="148" s="19" customFormat="1" ht="15"/>
    <row r="149" s="19" customFormat="1" ht="15"/>
    <row r="150" s="19" customFormat="1" ht="15"/>
    <row r="151" s="19" customFormat="1" ht="15"/>
    <row r="152" s="19" customFormat="1" ht="15"/>
    <row r="153" s="19" customFormat="1" ht="15"/>
    <row r="154" s="19" customFormat="1" ht="15"/>
    <row r="155" s="19" customFormat="1" ht="15"/>
    <row r="156" s="19" customFormat="1" ht="15"/>
    <row r="157" s="19" customFormat="1" ht="15"/>
    <row r="158" s="19" customFormat="1" ht="15"/>
    <row r="159" s="19" customFormat="1" ht="15"/>
    <row r="160" s="19" customFormat="1" ht="15"/>
    <row r="161" s="19" customFormat="1" ht="15"/>
    <row r="162" s="19" customFormat="1" ht="15"/>
    <row r="163" s="19" customFormat="1" ht="15"/>
    <row r="164" s="19" customFormat="1" ht="15"/>
    <row r="165" s="19" customFormat="1" ht="15"/>
    <row r="166" s="19" customFormat="1" ht="15"/>
    <row r="167" s="19" customFormat="1" ht="15"/>
    <row r="168" s="19" customFormat="1" ht="15"/>
    <row r="169" s="19" customFormat="1" ht="15"/>
    <row r="170" s="19" customFormat="1" ht="15"/>
    <row r="171" s="19" customFormat="1" ht="15"/>
    <row r="172" s="19" customFormat="1" ht="15"/>
    <row r="173" s="19" customFormat="1" ht="15"/>
    <row r="174" s="19" customFormat="1" ht="15"/>
    <row r="175" s="19" customFormat="1" ht="15"/>
    <row r="176" s="19" customFormat="1" ht="15"/>
    <row r="177" s="19" customFormat="1" ht="15"/>
    <row r="178" s="19" customFormat="1" ht="15"/>
    <row r="179" s="19" customFormat="1" ht="15"/>
    <row r="180" s="19" customFormat="1" ht="15"/>
    <row r="181" s="19" customFormat="1" ht="15"/>
    <row r="182" s="19" customFormat="1" ht="15"/>
    <row r="183" s="19" customFormat="1" ht="15"/>
    <row r="184" s="19" customFormat="1" ht="15"/>
    <row r="185" s="19" customFormat="1" ht="15"/>
    <row r="186" s="19" customFormat="1" ht="15"/>
    <row r="187" s="19" customFormat="1" ht="15"/>
    <row r="188" s="19" customFormat="1" ht="15"/>
    <row r="189" s="19" customFormat="1" ht="15"/>
    <row r="190" s="19" customFormat="1" ht="15"/>
    <row r="191" s="19" customFormat="1" ht="15"/>
    <row r="192" s="19" customFormat="1" ht="15"/>
    <row r="193" s="19" customFormat="1" ht="15"/>
    <row r="194" s="19" customFormat="1" ht="15"/>
    <row r="195" s="19" customFormat="1" ht="15"/>
    <row r="196" s="19" customFormat="1" ht="15"/>
    <row r="197" s="19" customFormat="1" ht="15"/>
    <row r="198" s="19" customFormat="1" ht="15"/>
    <row r="199" s="19" customFormat="1" ht="15"/>
    <row r="200" s="19" customFormat="1" ht="15"/>
    <row r="201" s="19" customFormat="1" ht="15"/>
    <row r="202" s="19" customFormat="1" ht="15"/>
    <row r="203" s="19" customFormat="1" ht="15"/>
    <row r="204" s="19" customFormat="1" ht="15"/>
    <row r="205" s="19" customFormat="1" ht="15"/>
    <row r="206" s="19" customFormat="1" ht="15"/>
    <row r="207" s="19" customFormat="1" ht="15"/>
    <row r="208" s="19" customFormat="1" ht="15"/>
    <row r="209" s="19" customFormat="1" ht="15"/>
    <row r="210" s="19" customFormat="1" ht="15"/>
    <row r="211" s="19" customFormat="1" ht="15"/>
    <row r="212" s="19" customFormat="1" ht="15"/>
    <row r="213" s="19" customFormat="1" ht="15"/>
    <row r="214" s="19" customFormat="1" ht="15"/>
    <row r="215" s="19" customFormat="1" ht="15"/>
    <row r="216" s="19" customFormat="1" ht="15"/>
    <row r="217" s="19" customFormat="1" ht="15"/>
    <row r="218" s="19" customFormat="1" ht="15"/>
    <row r="219" s="19" customFormat="1" ht="15"/>
    <row r="220" s="19" customFormat="1" ht="15"/>
    <row r="221" s="19" customFormat="1" ht="15"/>
    <row r="222" s="19" customFormat="1" ht="15"/>
    <row r="223" s="19" customFormat="1" ht="15"/>
    <row r="224" s="19" customFormat="1" ht="15"/>
    <row r="225" s="19" customFormat="1" ht="15"/>
    <row r="226" s="19" customFormat="1" ht="15"/>
    <row r="227" s="19" customFormat="1" ht="15"/>
    <row r="228" s="19" customFormat="1" ht="15"/>
    <row r="229" s="19" customFormat="1" ht="15"/>
    <row r="230" s="19" customFormat="1" ht="15"/>
    <row r="231" s="19" customFormat="1" ht="15"/>
    <row r="232" s="19" customFormat="1" ht="15"/>
    <row r="233" s="19" customFormat="1" ht="15"/>
    <row r="234" s="19" customFormat="1" ht="15"/>
    <row r="235" s="19" customFormat="1" ht="15"/>
    <row r="236" s="19" customFormat="1" ht="15"/>
    <row r="237" s="19" customFormat="1" ht="15"/>
    <row r="238" s="19" customFormat="1" ht="15"/>
    <row r="239" s="19" customFormat="1" ht="15"/>
    <row r="240" s="19" customFormat="1" ht="15"/>
    <row r="241" s="19" customFormat="1" ht="15"/>
    <row r="242" s="19" customFormat="1" ht="15"/>
    <row r="243" s="19" customFormat="1" ht="15"/>
    <row r="244" s="19" customFormat="1" ht="15"/>
    <row r="245" s="19" customFormat="1" ht="15"/>
    <row r="246" s="19" customFormat="1" ht="15"/>
    <row r="247" s="19" customFormat="1" ht="15"/>
    <row r="248" s="19" customFormat="1" ht="15"/>
    <row r="249" s="19" customFormat="1" ht="15"/>
    <row r="250" s="19" customFormat="1" ht="15"/>
    <row r="251" s="19" customFormat="1" ht="15"/>
    <row r="252" s="19" customFormat="1" ht="15"/>
    <row r="253" s="19" customFormat="1" ht="15"/>
    <row r="254" s="19" customFormat="1" ht="15"/>
    <row r="255" s="19" customFormat="1" ht="15"/>
    <row r="256" s="19" customFormat="1" ht="15"/>
    <row r="257" s="19" customFormat="1" ht="15"/>
    <row r="258" s="19" customFormat="1" ht="15"/>
    <row r="259" s="19" customFormat="1" ht="15"/>
    <row r="260" s="19" customFormat="1" ht="15"/>
    <row r="261" s="19" customFormat="1" ht="15"/>
    <row r="262" s="19" customFormat="1" ht="15"/>
    <row r="263" s="19" customFormat="1" ht="15"/>
    <row r="264" s="19" customFormat="1" ht="15"/>
    <row r="265" s="19" customFormat="1" ht="15"/>
    <row r="266" s="19" customFormat="1" ht="15"/>
    <row r="267" s="19" customFormat="1" ht="15"/>
    <row r="268" s="19" customFormat="1" ht="15"/>
    <row r="269" s="19" customFormat="1" ht="15"/>
    <row r="270" s="19" customFormat="1" ht="15"/>
    <row r="271" s="19" customFormat="1" ht="15"/>
    <row r="272" s="19" customFormat="1" ht="15"/>
    <row r="273" s="19" customFormat="1" ht="15"/>
    <row r="274" s="19" customFormat="1" ht="15"/>
    <row r="275" s="19" customFormat="1" ht="15"/>
    <row r="276" s="19" customFormat="1" ht="15"/>
    <row r="277" s="19" customFormat="1" ht="15"/>
    <row r="278" s="19" customFormat="1" ht="15"/>
    <row r="279" s="19" customFormat="1" ht="15"/>
    <row r="280" s="19" customFormat="1" ht="15"/>
    <row r="281" s="19" customFormat="1" ht="15"/>
    <row r="282" s="19" customFormat="1" ht="15"/>
    <row r="283" s="19" customFormat="1" ht="15"/>
    <row r="284" s="19" customFormat="1" ht="15"/>
    <row r="285" s="19" customFormat="1" ht="15"/>
    <row r="286" s="19" customFormat="1" ht="15"/>
    <row r="287" s="19" customFormat="1" ht="15"/>
    <row r="288" s="19" customFormat="1" ht="15"/>
    <row r="289" s="19" customFormat="1" ht="15"/>
    <row r="290" s="19" customFormat="1" ht="15"/>
    <row r="291" s="19" customFormat="1" ht="15"/>
    <row r="292" s="19" customFormat="1" ht="15"/>
    <row r="293" s="19" customFormat="1" ht="15"/>
    <row r="294" s="19" customFormat="1" ht="15"/>
    <row r="295" s="19" customFormat="1" ht="15"/>
    <row r="296" s="19" customFormat="1" ht="15"/>
    <row r="297" s="19" customFormat="1" ht="15"/>
    <row r="298" s="19" customFormat="1" ht="15"/>
    <row r="299" s="19" customFormat="1" ht="15"/>
    <row r="300" s="19" customFormat="1" ht="15"/>
  </sheetData>
  <mergeCells count="3">
    <mergeCell ref="A25:J25"/>
    <mergeCell ref="A28:B28"/>
    <mergeCell ref="A26:B27"/>
  </mergeCells>
  <hyperlinks>
    <hyperlink ref="A28:B28" r:id="rId1" display="Click here..."/>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Media XPRIMM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vladb</dc:creator>
  <cp:keywords/>
  <dc:description/>
  <cp:lastModifiedBy>Marina Smileska</cp:lastModifiedBy>
  <cp:lastPrinted>2017-12-01T09:28:45Z</cp:lastPrinted>
  <dcterms:created xsi:type="dcterms:W3CDTF">2012-09-27T07:52:18Z</dcterms:created>
  <dcterms:modified xsi:type="dcterms:W3CDTF">2023-08-21T08:33:45Z</dcterms:modified>
  <cp:category/>
  <cp:version/>
  <cp:contentType/>
  <cp:contentStatus/>
</cp:coreProperties>
</file>