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16" yWindow="65416" windowWidth="29040" windowHeight="15840" activeTab="2"/>
  </bookViews>
  <sheets>
    <sheet name="MARKET PORTFOLIO" sheetId="2" r:id="rId1"/>
    <sheet name="RANKING" sheetId="1" r:id="rId2"/>
    <sheet name="FINANCIAL RESULTS" sheetId="3" r:id="rId3"/>
  </sheets>
  <definedNames>
    <definedName name="_xlnm.Print_Area" localSheetId="1">'RANKING'!$A$1:$J$26</definedName>
  </definedNames>
  <calcPr calcId="152511"/>
</workbook>
</file>

<file path=xl/sharedStrings.xml><?xml version="1.0" encoding="utf-8"?>
<sst xmlns="http://schemas.openxmlformats.org/spreadsheetml/2006/main" count="122" uniqueCount="70">
  <si>
    <t>LIFE INSURANCE RANKING</t>
  </si>
  <si>
    <t>NON LIFE INSURANCE RANKING</t>
  </si>
  <si>
    <t>No.</t>
  </si>
  <si>
    <t>Company</t>
  </si>
  <si>
    <t>GROSS WRITTEN PREMIUMS</t>
  </si>
  <si>
    <t>PAID CLAIMS</t>
  </si>
  <si>
    <t>MARKET SHARE</t>
  </si>
  <si>
    <t>TOTAL MARKET</t>
  </si>
  <si>
    <t>CROATIA</t>
  </si>
  <si>
    <t>GRAWE</t>
  </si>
  <si>
    <t>WINNER</t>
  </si>
  <si>
    <t>UNIQA</t>
  </si>
  <si>
    <t>TRIGLAV</t>
  </si>
  <si>
    <t>Exchange rate for calculations:</t>
  </si>
  <si>
    <t>In local currency, MKD m</t>
  </si>
  <si>
    <t>EUROLINK</t>
  </si>
  <si>
    <t>SAVA</t>
  </si>
  <si>
    <t>CROATIA NONLIFE</t>
  </si>
  <si>
    <t>MAKEDONIJA - VIG</t>
  </si>
  <si>
    <t>HALK</t>
  </si>
  <si>
    <t>EUROINS</t>
  </si>
  <si>
    <t>Explanation</t>
  </si>
  <si>
    <t xml:space="preserve">1. The data are taken from the Supervisory Reports of the Insurance Supervision Agency and represent preliminary data. After the verification, the final data are published in the section Insurance Industry Reports on the website of the Insurance Supervision Agency. </t>
  </si>
  <si>
    <t>Click here...</t>
  </si>
  <si>
    <t>2. Insurance companies are presented in two groups according to the area in which they operate, as non-life  and life insurance companies sorted in descending order of gross written premium.</t>
  </si>
  <si>
    <t>INURANCE POLICY</t>
  </si>
  <si>
    <t>GRAWE NONLIFE</t>
  </si>
  <si>
    <t>Change</t>
  </si>
  <si>
    <t>in local currency, MKD</t>
  </si>
  <si>
    <t>Business line</t>
  </si>
  <si>
    <t>Weight in all GWP</t>
  </si>
  <si>
    <t>MKD m</t>
  </si>
  <si>
    <t>%</t>
  </si>
  <si>
    <t>TOTAL LIFE</t>
  </si>
  <si>
    <t>TOTAL NON-LIFE, of which:</t>
  </si>
  <si>
    <t>Overall property insurance</t>
  </si>
  <si>
    <t>Fire and allied perils</t>
  </si>
  <si>
    <t>Damages to property</t>
  </si>
  <si>
    <t>Overall motor insurance</t>
  </si>
  <si>
    <t>Motor Hull</t>
  </si>
  <si>
    <t>MTPL</t>
  </si>
  <si>
    <t>GTPL</t>
  </si>
  <si>
    <t>Other non-life insurance</t>
  </si>
  <si>
    <t>Profit/ Loss before Tax</t>
  </si>
  <si>
    <t>MKD</t>
  </si>
  <si>
    <t>Triglav</t>
  </si>
  <si>
    <t>Sava</t>
  </si>
  <si>
    <t>Euroins</t>
  </si>
  <si>
    <t>Winner</t>
  </si>
  <si>
    <t>Eurolink</t>
  </si>
  <si>
    <t>Uniqa</t>
  </si>
  <si>
    <t>Insurance policy</t>
  </si>
  <si>
    <t>Croatia Nonlife</t>
  </si>
  <si>
    <t>Halk</t>
  </si>
  <si>
    <t>Grawe nonlife</t>
  </si>
  <si>
    <t>Makedonija- VIG</t>
  </si>
  <si>
    <t>Nonlife Total</t>
  </si>
  <si>
    <t>Triglav Life</t>
  </si>
  <si>
    <t>Croatia Life</t>
  </si>
  <si>
    <t>Grawe life</t>
  </si>
  <si>
    <t>Winner life</t>
  </si>
  <si>
    <t>Uniqa Life</t>
  </si>
  <si>
    <t>Life Total</t>
  </si>
  <si>
    <t>Total</t>
  </si>
  <si>
    <t>2Q2023</t>
  </si>
  <si>
    <t>2Q2022</t>
  </si>
  <si>
    <t>Financial result by insurance company, 2Q2023</t>
  </si>
  <si>
    <t>Market porfolio as of June 30th 2023</t>
  </si>
  <si>
    <t>1 EUR = 61.6320 Denars, MKD (June 30th, 2023)</t>
  </si>
  <si>
    <t>1 EUR = 61.6950 Denars, MKD (June 30th,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</si>
</sst>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e_i_-;\-* #,##0.00\ _l_e_i_-;_-* &quot;-&quot;??\ _l_e_i_-;_-@_-"/>
    <numFmt numFmtId="165" formatCode="0.0000"/>
    <numFmt numFmtId="166" formatCode="#,##0.0000"/>
    <numFmt numFmtId="167" formatCode="#,##0.00_ ;\-#,##0.00\ "/>
  </numFmts>
  <fonts count="20">
    <font>
      <sz val="11"/>
      <color theme="1"/>
      <name val="Calibri"/>
      <family val="2"/>
      <scheme val="minor"/>
    </font>
    <font>
      <sz val="10"/>
      <name val="Arial"/>
      <family val="2"/>
    </font>
    <font>
      <b/>
      <sz val="11"/>
      <color theme="1"/>
      <name val="Calibri"/>
      <family val="2"/>
      <scheme val="minor"/>
    </font>
    <font>
      <b/>
      <sz val="11"/>
      <color indexed="63"/>
      <name val="Calibri"/>
      <family val="2"/>
      <scheme val="minor"/>
    </font>
    <font>
      <sz val="10"/>
      <name val="Tahoma"/>
      <family val="2"/>
    </font>
    <font>
      <b/>
      <sz val="11"/>
      <color rgb="FFFF0000"/>
      <name val="Calibri"/>
      <family val="2"/>
      <scheme val="minor"/>
    </font>
    <font>
      <b/>
      <sz val="11"/>
      <name val="Calibri"/>
      <family val="2"/>
      <scheme val="minor"/>
    </font>
    <font>
      <sz val="11"/>
      <color rgb="FF000000"/>
      <name val="Calibri"/>
      <family val="2"/>
      <scheme val="minor"/>
    </font>
    <font>
      <sz val="11"/>
      <color indexed="63"/>
      <name val="Calibri"/>
      <family val="2"/>
      <scheme val="minor"/>
    </font>
    <font>
      <i/>
      <sz val="11"/>
      <color theme="1"/>
      <name val="Calibri"/>
      <family val="2"/>
      <scheme val="minor"/>
    </font>
    <font>
      <u val="single"/>
      <sz val="11"/>
      <color theme="10"/>
      <name val="Calibri"/>
      <family val="2"/>
      <scheme val="minor"/>
    </font>
    <font>
      <b/>
      <sz val="10"/>
      <color rgb="FFFF0000"/>
      <name val="Tahoma"/>
      <family val="2"/>
    </font>
    <font>
      <b/>
      <sz val="10"/>
      <name val="Tahoma"/>
      <family val="2"/>
    </font>
    <font>
      <b/>
      <sz val="10"/>
      <color theme="1"/>
      <name val="Tahoma"/>
      <family val="2"/>
    </font>
    <font>
      <sz val="10"/>
      <color theme="1"/>
      <name val="Tahoma"/>
      <family val="2"/>
    </font>
    <font>
      <sz val="11"/>
      <name val="Calibri"/>
      <family val="2"/>
      <scheme val="minor"/>
    </font>
    <font>
      <b/>
      <i/>
      <sz val="9"/>
      <color theme="1"/>
      <name val="Calibri"/>
      <family val="2"/>
      <scheme val="minor"/>
    </font>
    <font>
      <sz val="9"/>
      <color theme="1"/>
      <name val="Calibri"/>
      <family val="2"/>
      <scheme val="minor"/>
    </font>
    <font>
      <u val="single"/>
      <sz val="9"/>
      <color theme="10"/>
      <name val="Calibri"/>
      <family val="2"/>
      <scheme val="minor"/>
    </font>
    <font>
      <b/>
      <sz val="9"/>
      <color theme="1"/>
      <name val="Calibri"/>
      <family val="2"/>
      <scheme val="minor"/>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rgb="FFFFFF00"/>
        <bgColor indexed="64"/>
      </patternFill>
    </fill>
  </fills>
  <borders count="8">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4" fillId="0" borderId="0">
      <alignment/>
      <protection/>
    </xf>
    <xf numFmtId="0" fontId="10" fillId="0" borderId="0" applyNumberFormat="0" applyFill="0" applyBorder="0" applyAlignment="0" applyProtection="0"/>
    <xf numFmtId="0" fontId="0" fillId="0" borderId="0">
      <alignment/>
      <protection/>
    </xf>
  </cellStyleXfs>
  <cellXfs count="78">
    <xf numFmtId="0" fontId="0" fillId="0" borderId="0" xfId="0"/>
    <xf numFmtId="4" fontId="3" fillId="0" borderId="1" xfId="18" applyNumberFormat="1" applyFont="1" applyFill="1" applyBorder="1" applyAlignment="1" applyProtection="1">
      <alignment horizontal="right"/>
      <protection locked="0"/>
    </xf>
    <xf numFmtId="4" fontId="2" fillId="0" borderId="1" xfId="18" applyNumberFormat="1" applyFont="1" applyFill="1" applyBorder="1" applyAlignment="1">
      <alignment horizontal="right"/>
    </xf>
    <xf numFmtId="4" fontId="3" fillId="0" borderId="1" xfId="18" applyNumberFormat="1" applyFont="1" applyFill="1" applyBorder="1" applyAlignment="1" applyProtection="1">
      <alignment horizontal="right" wrapText="1"/>
      <protection/>
    </xf>
    <xf numFmtId="10" fontId="2" fillId="0" borderId="1" xfId="18" applyNumberFormat="1" applyFont="1" applyFill="1" applyBorder="1" applyAlignment="1">
      <alignment horizontal="right"/>
    </xf>
    <xf numFmtId="10" fontId="3" fillId="0" borderId="1" xfId="18" applyNumberFormat="1" applyFont="1" applyFill="1" applyBorder="1" applyAlignment="1" applyProtection="1">
      <alignment horizontal="right" wrapText="1"/>
      <protection/>
    </xf>
    <xf numFmtId="0" fontId="0" fillId="2" borderId="0" xfId="0" applyFont="1" applyFill="1"/>
    <xf numFmtId="0" fontId="2" fillId="2" borderId="2" xfId="0" applyFont="1" applyFill="1" applyBorder="1" applyAlignment="1">
      <alignment/>
    </xf>
    <xf numFmtId="0" fontId="0" fillId="0" borderId="0" xfId="0" applyFont="1"/>
    <xf numFmtId="0" fontId="6" fillId="3" borderId="1" xfId="0" applyFont="1" applyFill="1" applyBorder="1" applyAlignment="1">
      <alignment horizontal="center" vertical="center" wrapText="1"/>
    </xf>
    <xf numFmtId="0" fontId="0" fillId="0" borderId="1" xfId="0" applyFont="1" applyFill="1" applyBorder="1" applyAlignment="1">
      <alignment horizontal="center"/>
    </xf>
    <xf numFmtId="0" fontId="7" fillId="0" borderId="1" xfId="0" applyFont="1" applyBorder="1"/>
    <xf numFmtId="10" fontId="8" fillId="0" borderId="1" xfId="18" applyNumberFormat="1" applyFont="1" applyFill="1" applyBorder="1" applyAlignment="1" applyProtection="1">
      <alignment horizontal="right" wrapText="1"/>
      <protection/>
    </xf>
    <xf numFmtId="3" fontId="0" fillId="2" borderId="0" xfId="0" applyNumberFormat="1" applyFont="1" applyFill="1"/>
    <xf numFmtId="0" fontId="9" fillId="2" borderId="0" xfId="0" applyFont="1" applyFill="1"/>
    <xf numFmtId="0" fontId="2" fillId="2" borderId="0" xfId="0" applyFont="1" applyFill="1"/>
    <xf numFmtId="0" fontId="0" fillId="0" borderId="1" xfId="0" applyFont="1" applyFill="1" applyBorder="1"/>
    <xf numFmtId="4" fontId="0" fillId="0" borderId="1" xfId="18" applyNumberFormat="1" applyFont="1" applyFill="1" applyBorder="1" applyAlignment="1">
      <alignment horizontal="right"/>
    </xf>
    <xf numFmtId="10" fontId="0" fillId="0" borderId="1" xfId="18" applyNumberFormat="1" applyFont="1" applyFill="1" applyBorder="1" applyAlignment="1">
      <alignment horizontal="right"/>
    </xf>
    <xf numFmtId="0" fontId="0" fillId="2" borderId="0" xfId="0" applyFill="1"/>
    <xf numFmtId="0" fontId="3" fillId="0" borderId="3" xfId="0" applyFont="1" applyFill="1" applyBorder="1" applyAlignment="1" applyProtection="1">
      <alignment/>
      <protection locked="0"/>
    </xf>
    <xf numFmtId="0" fontId="3" fillId="0" borderId="4" xfId="0" applyFont="1" applyFill="1" applyBorder="1" applyAlignment="1" applyProtection="1">
      <alignment/>
      <protection locked="0"/>
    </xf>
    <xf numFmtId="0" fontId="6" fillId="3" borderId="1" xfId="0" applyFont="1" applyFill="1" applyBorder="1" applyAlignment="1">
      <alignment horizontal="right" vertical="center" wrapText="1"/>
    </xf>
    <xf numFmtId="0" fontId="2" fillId="2" borderId="2" xfId="0" applyFont="1" applyFill="1" applyBorder="1" applyAlignment="1">
      <alignment/>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2" fillId="4" borderId="1" xfId="0" applyFont="1" applyFill="1" applyBorder="1"/>
    <xf numFmtId="167" fontId="13" fillId="4" borderId="1" xfId="18" applyNumberFormat="1" applyFont="1" applyFill="1" applyBorder="1"/>
    <xf numFmtId="10" fontId="13" fillId="4" borderId="1" xfId="18" applyNumberFormat="1" applyFont="1" applyFill="1" applyBorder="1"/>
    <xf numFmtId="10" fontId="12" fillId="4" borderId="1" xfId="18" applyNumberFormat="1" applyFont="1" applyFill="1" applyBorder="1"/>
    <xf numFmtId="164" fontId="0" fillId="2" borderId="0" xfId="18" applyFont="1" applyFill="1"/>
    <xf numFmtId="0" fontId="2" fillId="0" borderId="1" xfId="0" applyFont="1" applyFill="1" applyBorder="1"/>
    <xf numFmtId="167" fontId="13" fillId="0" borderId="1" xfId="0" applyNumberFormat="1" applyFont="1" applyFill="1" applyBorder="1"/>
    <xf numFmtId="10" fontId="13" fillId="0" borderId="1" xfId="18" applyNumberFormat="1" applyFont="1" applyFill="1" applyBorder="1"/>
    <xf numFmtId="10" fontId="12" fillId="0" borderId="1" xfId="18" applyNumberFormat="1" applyFont="1" applyFill="1" applyBorder="1"/>
    <xf numFmtId="0" fontId="0" fillId="0" borderId="1" xfId="0" applyFill="1" applyBorder="1" applyAlignment="1">
      <alignment horizontal="left" indent="4"/>
    </xf>
    <xf numFmtId="167" fontId="14" fillId="0" borderId="1" xfId="18" applyNumberFormat="1" applyFont="1" applyFill="1" applyBorder="1"/>
    <xf numFmtId="10" fontId="14" fillId="0" borderId="1" xfId="18" applyNumberFormat="1" applyFont="1" applyFill="1" applyBorder="1"/>
    <xf numFmtId="10" fontId="4" fillId="0" borderId="1" xfId="18" applyNumberFormat="1" applyFont="1" applyFill="1" applyBorder="1"/>
    <xf numFmtId="0" fontId="0" fillId="0" borderId="1" xfId="0" applyFill="1" applyBorder="1"/>
    <xf numFmtId="0" fontId="9" fillId="2" borderId="0" xfId="0" applyFont="1" applyFill="1"/>
    <xf numFmtId="0" fontId="2" fillId="4" borderId="1" xfId="0" applyNumberFormat="1" applyFont="1" applyFill="1" applyBorder="1" applyAlignment="1" applyProtection="1">
      <alignment horizontal="left" vertical="center" wrapText="1"/>
      <protection/>
    </xf>
    <xf numFmtId="0" fontId="6" fillId="4" borderId="1" xfId="22" applyNumberFormat="1" applyFont="1" applyFill="1" applyBorder="1" applyAlignment="1" applyProtection="1">
      <alignment horizontal="right" vertical="center" wrapText="1"/>
      <protection/>
    </xf>
    <xf numFmtId="0" fontId="2" fillId="5" borderId="1" xfId="0" applyNumberFormat="1" applyFont="1" applyFill="1" applyBorder="1" applyAlignment="1" applyProtection="1">
      <alignment horizontal="left" vertical="center" wrapText="1"/>
      <protection/>
    </xf>
    <xf numFmtId="0" fontId="15" fillId="5" borderId="1" xfId="22"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3" fontId="15" fillId="0" borderId="1" xfId="22" applyNumberFormat="1" applyFont="1" applyFill="1" applyBorder="1" applyAlignment="1" applyProtection="1">
      <alignment vertical="center" wrapText="1"/>
      <protection/>
    </xf>
    <xf numFmtId="0" fontId="2" fillId="3" borderId="1" xfId="0" applyNumberFormat="1" applyFont="1" applyFill="1" applyBorder="1" applyAlignment="1" applyProtection="1">
      <alignment horizontal="left" vertical="center" wrapText="1"/>
      <protection/>
    </xf>
    <xf numFmtId="3" fontId="6" fillId="3" borderId="1" xfId="22" applyNumberFormat="1" applyFont="1" applyFill="1" applyBorder="1" applyAlignment="1" applyProtection="1">
      <alignment vertical="center" wrapText="1"/>
      <protection/>
    </xf>
    <xf numFmtId="3" fontId="6" fillId="4" borderId="1" xfId="22" applyNumberFormat="1" applyFont="1" applyFill="1" applyBorder="1" applyAlignment="1" applyProtection="1">
      <alignment vertical="center" wrapText="1"/>
      <protection/>
    </xf>
    <xf numFmtId="0" fontId="0" fillId="2" borderId="0" xfId="0" applyFont="1" applyFill="1" applyAlignment="1">
      <alignment vertical="center" wrapText="1"/>
    </xf>
    <xf numFmtId="0" fontId="16" fillId="0" borderId="0" xfId="0" applyFont="1" applyAlignment="1">
      <alignment vertical="center"/>
    </xf>
    <xf numFmtId="0" fontId="17" fillId="2" borderId="0" xfId="0" applyFont="1" applyFill="1"/>
    <xf numFmtId="0" fontId="19" fillId="2" borderId="0" xfId="0" applyFont="1" applyFill="1"/>
    <xf numFmtId="166" fontId="17" fillId="2" borderId="0" xfId="0" applyNumberFormat="1" applyFont="1" applyFill="1"/>
    <xf numFmtId="165" fontId="17" fillId="2" borderId="0" xfId="0" applyNumberFormat="1" applyFont="1" applyFill="1"/>
    <xf numFmtId="0" fontId="5" fillId="2" borderId="0" xfId="0" applyFont="1" applyFill="1" applyAlignment="1">
      <alignment horizontal="right"/>
    </xf>
    <xf numFmtId="0" fontId="18" fillId="0" borderId="0" xfId="21" applyFont="1" applyAlignment="1">
      <alignment horizontal="left" vertical="center" wrapText="1"/>
    </xf>
    <xf numFmtId="0" fontId="17" fillId="0" borderId="0" xfId="0" applyFont="1" applyAlignment="1">
      <alignment horizontal="center" vertical="center" wrapText="1"/>
    </xf>
    <xf numFmtId="0" fontId="11" fillId="2" borderId="2" xfId="0" applyFont="1" applyFill="1" applyBorder="1" applyAlignment="1">
      <alignment horizontal="right"/>
    </xf>
    <xf numFmtId="0" fontId="6" fillId="3"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7" fillId="2" borderId="0" xfId="0" applyFont="1" applyFill="1" applyAlignment="1">
      <alignment horizontal="left" wrapText="1"/>
    </xf>
    <xf numFmtId="0" fontId="17" fillId="2" borderId="0" xfId="0" applyFont="1" applyFill="1" applyAlignment="1">
      <alignment horizontal="left" vertical="center" wrapText="1"/>
    </xf>
    <xf numFmtId="0" fontId="18" fillId="2" borderId="0" xfId="21" applyFont="1" applyFill="1" applyAlignment="1">
      <alignment horizontal="left" vertical="center" wrapText="1"/>
    </xf>
    <xf numFmtId="0" fontId="5" fillId="2" borderId="2" xfId="0" applyFont="1" applyFill="1" applyBorder="1" applyAlignment="1">
      <alignment horizontal="right"/>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2" borderId="2" xfId="0" applyFont="1" applyFill="1" applyBorder="1" applyAlignment="1">
      <alignment horizontal="left"/>
    </xf>
    <xf numFmtId="0" fontId="6" fillId="3" borderId="7" xfId="0" applyFont="1" applyFill="1" applyBorder="1" applyAlignment="1">
      <alignment horizontal="center" vertical="center" wrapText="1"/>
    </xf>
    <xf numFmtId="0" fontId="16" fillId="2" borderId="0" xfId="0" applyFont="1" applyFill="1" applyAlignment="1">
      <alignment horizontal="left"/>
    </xf>
    <xf numFmtId="0" fontId="10" fillId="2" borderId="0" xfId="21" applyFill="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5"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so.mk/en/category/reports/isa-reports-en/insurance-agencies-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workbookViewId="0" topLeftCell="A1">
      <selection activeCell="E27" sqref="E27"/>
    </sheetView>
  </sheetViews>
  <sheetFormatPr defaultColWidth="9.140625" defaultRowHeight="15"/>
  <cols>
    <col min="1" max="1" width="26.8515625" style="0" customWidth="1"/>
    <col min="2" max="9" width="12.00390625" style="0" customWidth="1"/>
    <col min="10" max="12" width="9.140625" style="19" customWidth="1"/>
    <col min="13" max="13" width="19.7109375" style="19" bestFit="1" customWidth="1"/>
    <col min="14" max="36" width="9.140625" style="19" customWidth="1"/>
  </cols>
  <sheetData>
    <row r="1" spans="1:9" s="19" customFormat="1" ht="27" customHeight="1">
      <c r="A1" s="23" t="s">
        <v>67</v>
      </c>
      <c r="C1" s="59" t="s">
        <v>28</v>
      </c>
      <c r="D1" s="59"/>
      <c r="E1" s="59"/>
      <c r="F1" s="59"/>
      <c r="G1" s="59"/>
      <c r="H1" s="59"/>
      <c r="I1" s="59"/>
    </row>
    <row r="2" spans="1:36" ht="15" customHeight="1">
      <c r="A2" s="60" t="s">
        <v>29</v>
      </c>
      <c r="B2" s="61" t="s">
        <v>4</v>
      </c>
      <c r="C2" s="61"/>
      <c r="D2" s="61"/>
      <c r="E2" s="62" t="s">
        <v>5</v>
      </c>
      <c r="F2" s="62"/>
      <c r="G2" s="62"/>
      <c r="H2" s="63" t="s">
        <v>30</v>
      </c>
      <c r="I2" s="63"/>
      <c r="AC2"/>
      <c r="AD2"/>
      <c r="AE2"/>
      <c r="AF2"/>
      <c r="AG2"/>
      <c r="AH2"/>
      <c r="AI2"/>
      <c r="AJ2"/>
    </row>
    <row r="3" spans="1:36" ht="15">
      <c r="A3" s="60"/>
      <c r="B3" s="24" t="s">
        <v>64</v>
      </c>
      <c r="C3" s="24" t="s">
        <v>65</v>
      </c>
      <c r="D3" s="24" t="s">
        <v>27</v>
      </c>
      <c r="E3" s="24" t="s">
        <v>64</v>
      </c>
      <c r="F3" s="24" t="s">
        <v>65</v>
      </c>
      <c r="G3" s="24" t="s">
        <v>27</v>
      </c>
      <c r="H3" s="24" t="s">
        <v>64</v>
      </c>
      <c r="I3" s="24" t="s">
        <v>65</v>
      </c>
      <c r="AC3"/>
      <c r="AD3"/>
      <c r="AE3"/>
      <c r="AF3"/>
      <c r="AG3"/>
      <c r="AH3"/>
      <c r="AI3"/>
      <c r="AJ3"/>
    </row>
    <row r="4" spans="1:36" ht="15">
      <c r="A4" s="60"/>
      <c r="B4" s="25" t="s">
        <v>31</v>
      </c>
      <c r="C4" s="25" t="s">
        <v>31</v>
      </c>
      <c r="D4" s="25" t="s">
        <v>32</v>
      </c>
      <c r="E4" s="25" t="s">
        <v>31</v>
      </c>
      <c r="F4" s="25" t="s">
        <v>31</v>
      </c>
      <c r="G4" s="25" t="s">
        <v>32</v>
      </c>
      <c r="H4" s="25" t="s">
        <v>32</v>
      </c>
      <c r="I4" s="25" t="s">
        <v>32</v>
      </c>
      <c r="AC4"/>
      <c r="AD4"/>
      <c r="AE4"/>
      <c r="AF4"/>
      <c r="AG4"/>
      <c r="AH4"/>
      <c r="AI4"/>
      <c r="AJ4"/>
    </row>
    <row r="5" spans="1:36" ht="15">
      <c r="A5" s="26" t="s">
        <v>7</v>
      </c>
      <c r="B5" s="27">
        <v>7366.287</v>
      </c>
      <c r="C5" s="27">
        <v>6460.694</v>
      </c>
      <c r="D5" s="28">
        <v>0.14016961645296933</v>
      </c>
      <c r="E5" s="27">
        <v>2797.43</v>
      </c>
      <c r="F5" s="27">
        <v>2366.945</v>
      </c>
      <c r="G5" s="28">
        <v>0.18187368105300283</v>
      </c>
      <c r="H5" s="29">
        <v>1</v>
      </c>
      <c r="I5" s="29">
        <v>1</v>
      </c>
      <c r="AC5"/>
      <c r="AD5"/>
      <c r="AE5"/>
      <c r="AF5"/>
      <c r="AG5"/>
      <c r="AH5"/>
      <c r="AI5"/>
      <c r="AJ5"/>
    </row>
    <row r="6" spans="1:36" ht="15">
      <c r="A6" s="26" t="s">
        <v>33</v>
      </c>
      <c r="B6" s="27">
        <v>1148.171</v>
      </c>
      <c r="C6" s="27">
        <v>1064.201</v>
      </c>
      <c r="D6" s="28">
        <v>0.07890426714502241</v>
      </c>
      <c r="E6" s="27">
        <v>432.026</v>
      </c>
      <c r="F6" s="27">
        <v>345.493</v>
      </c>
      <c r="G6" s="28">
        <v>0.2504623827400265</v>
      </c>
      <c r="H6" s="29">
        <v>0.15586834995704077</v>
      </c>
      <c r="I6" s="29">
        <v>0.16471930105341623</v>
      </c>
      <c r="M6" s="30"/>
      <c r="AC6"/>
      <c r="AD6"/>
      <c r="AE6"/>
      <c r="AF6"/>
      <c r="AG6"/>
      <c r="AH6"/>
      <c r="AI6"/>
      <c r="AJ6"/>
    </row>
    <row r="7" spans="1:36" ht="15">
      <c r="A7" s="26" t="s">
        <v>34</v>
      </c>
      <c r="B7" s="27">
        <v>6218.116</v>
      </c>
      <c r="C7" s="27">
        <v>5396.493</v>
      </c>
      <c r="D7" s="28">
        <v>0.152251286159363</v>
      </c>
      <c r="E7" s="27">
        <v>2365.404</v>
      </c>
      <c r="F7" s="27">
        <v>2021.452</v>
      </c>
      <c r="G7" s="28">
        <v>0.17015096079451797</v>
      </c>
      <c r="H7" s="29">
        <v>0.8441316500429592</v>
      </c>
      <c r="I7" s="29">
        <v>0.8352806989465837</v>
      </c>
      <c r="M7" s="30"/>
      <c r="AC7"/>
      <c r="AD7"/>
      <c r="AE7"/>
      <c r="AF7"/>
      <c r="AG7"/>
      <c r="AH7"/>
      <c r="AI7"/>
      <c r="AJ7"/>
    </row>
    <row r="8" spans="1:36" ht="14.25" customHeight="1">
      <c r="A8" s="31" t="s">
        <v>35</v>
      </c>
      <c r="B8" s="32">
        <v>1493.668</v>
      </c>
      <c r="C8" s="32">
        <v>1302.864</v>
      </c>
      <c r="D8" s="33">
        <v>0.1464496678087659</v>
      </c>
      <c r="E8" s="32">
        <v>360.677</v>
      </c>
      <c r="F8" s="32">
        <v>290.407</v>
      </c>
      <c r="G8" s="33">
        <v>0.2419707513937337</v>
      </c>
      <c r="H8" s="34">
        <v>0.24021230867999244</v>
      </c>
      <c r="I8" s="34">
        <v>0.24142790512282697</v>
      </c>
      <c r="AC8"/>
      <c r="AD8"/>
      <c r="AE8"/>
      <c r="AF8"/>
      <c r="AG8"/>
      <c r="AH8"/>
      <c r="AI8"/>
      <c r="AJ8"/>
    </row>
    <row r="9" spans="1:36" ht="15">
      <c r="A9" s="35" t="s">
        <v>36</v>
      </c>
      <c r="B9" s="36">
        <v>521.382</v>
      </c>
      <c r="C9" s="36">
        <v>450.762</v>
      </c>
      <c r="D9" s="33">
        <v>0.15666804211535124</v>
      </c>
      <c r="E9" s="36">
        <v>130.132</v>
      </c>
      <c r="F9" s="36">
        <v>104.948</v>
      </c>
      <c r="G9" s="37">
        <v>0.23996645957998264</v>
      </c>
      <c r="H9" s="38">
        <v>0.34906150496629773</v>
      </c>
      <c r="I9" s="38">
        <v>0.3459777843274509</v>
      </c>
      <c r="AC9"/>
      <c r="AD9"/>
      <c r="AE9"/>
      <c r="AF9"/>
      <c r="AG9"/>
      <c r="AH9"/>
      <c r="AI9"/>
      <c r="AJ9"/>
    </row>
    <row r="10" spans="1:36" ht="15">
      <c r="A10" s="35" t="s">
        <v>37</v>
      </c>
      <c r="B10" s="36">
        <v>972.286</v>
      </c>
      <c r="C10" s="36">
        <v>852.102</v>
      </c>
      <c r="D10" s="33">
        <v>0.14104414729691972</v>
      </c>
      <c r="E10" s="36">
        <v>230.545</v>
      </c>
      <c r="F10" s="36">
        <v>185.459</v>
      </c>
      <c r="G10" s="37">
        <v>0.24310494502828117</v>
      </c>
      <c r="H10" s="38">
        <v>0.6509384950337023</v>
      </c>
      <c r="I10" s="38">
        <v>0.654022215672549</v>
      </c>
      <c r="AC10"/>
      <c r="AD10"/>
      <c r="AE10"/>
      <c r="AF10"/>
      <c r="AG10"/>
      <c r="AH10"/>
      <c r="AI10"/>
      <c r="AJ10"/>
    </row>
    <row r="11" spans="1:36" ht="15">
      <c r="A11" s="31" t="s">
        <v>38</v>
      </c>
      <c r="B11" s="32">
        <v>3171.354</v>
      </c>
      <c r="C11" s="32">
        <v>2875.291</v>
      </c>
      <c r="D11" s="33">
        <v>0.10296801262898247</v>
      </c>
      <c r="E11" s="32">
        <v>1492.251</v>
      </c>
      <c r="F11" s="32">
        <v>1367.912</v>
      </c>
      <c r="G11" s="33">
        <v>0.09089692904221902</v>
      </c>
      <c r="H11" s="34">
        <v>0.5100184686165391</v>
      </c>
      <c r="I11" s="34">
        <v>0.5328073250535116</v>
      </c>
      <c r="AC11"/>
      <c r="AD11"/>
      <c r="AE11"/>
      <c r="AF11"/>
      <c r="AG11"/>
      <c r="AH11"/>
      <c r="AI11"/>
      <c r="AJ11"/>
    </row>
    <row r="12" spans="1:36" ht="15">
      <c r="A12" s="35" t="s">
        <v>39</v>
      </c>
      <c r="B12" s="36">
        <v>564.694</v>
      </c>
      <c r="C12" s="36">
        <v>477.53</v>
      </c>
      <c r="D12" s="33">
        <v>0.1825309404644735</v>
      </c>
      <c r="E12" s="36">
        <v>318.683</v>
      </c>
      <c r="F12" s="36">
        <v>248.227</v>
      </c>
      <c r="G12" s="37">
        <v>0.2838369718040341</v>
      </c>
      <c r="H12" s="38">
        <v>0.17806085350295173</v>
      </c>
      <c r="I12" s="38">
        <v>0.16608058106118648</v>
      </c>
      <c r="AC12"/>
      <c r="AD12"/>
      <c r="AE12"/>
      <c r="AF12"/>
      <c r="AG12"/>
      <c r="AH12"/>
      <c r="AI12"/>
      <c r="AJ12"/>
    </row>
    <row r="13" spans="1:36" ht="15">
      <c r="A13" s="35" t="s">
        <v>40</v>
      </c>
      <c r="B13" s="36">
        <v>2606.66</v>
      </c>
      <c r="C13" s="36">
        <v>2397.761</v>
      </c>
      <c r="D13" s="33">
        <v>0.08712252805846776</v>
      </c>
      <c r="E13" s="36">
        <v>1173.568</v>
      </c>
      <c r="F13" s="36">
        <v>1119.685</v>
      </c>
      <c r="G13" s="37">
        <v>0.048123356122480976</v>
      </c>
      <c r="H13" s="38">
        <v>0.8219391464970482</v>
      </c>
      <c r="I13" s="38">
        <v>0.8339194189388134</v>
      </c>
      <c r="AC13"/>
      <c r="AD13"/>
      <c r="AE13"/>
      <c r="AF13"/>
      <c r="AG13"/>
      <c r="AH13"/>
      <c r="AI13"/>
      <c r="AJ13"/>
    </row>
    <row r="14" spans="1:36" ht="15">
      <c r="A14" s="39" t="s">
        <v>41</v>
      </c>
      <c r="B14" s="36">
        <v>185.439</v>
      </c>
      <c r="C14" s="36">
        <v>175.314</v>
      </c>
      <c r="D14" s="33">
        <v>0.05775351654745209</v>
      </c>
      <c r="E14" s="36">
        <v>9.423</v>
      </c>
      <c r="F14" s="36">
        <v>4.664</v>
      </c>
      <c r="G14" s="37">
        <v>1.0203687821612353</v>
      </c>
      <c r="H14" s="38">
        <v>0.029822377067266034</v>
      </c>
      <c r="I14" s="38">
        <v>0.0324866538324056</v>
      </c>
      <c r="AC14"/>
      <c r="AD14"/>
      <c r="AE14"/>
      <c r="AF14"/>
      <c r="AG14"/>
      <c r="AH14"/>
      <c r="AI14"/>
      <c r="AJ14"/>
    </row>
    <row r="15" spans="1:36" ht="15">
      <c r="A15" s="39" t="s">
        <v>42</v>
      </c>
      <c r="B15" s="32">
        <v>1367.6550000000004</v>
      </c>
      <c r="C15" s="32">
        <v>1043.0240000000001</v>
      </c>
      <c r="D15" s="33">
        <v>0.31124020156774934</v>
      </c>
      <c r="E15" s="32">
        <v>503.0529999999999</v>
      </c>
      <c r="F15" s="32">
        <v>358.46900000000005</v>
      </c>
      <c r="G15" s="33">
        <v>0.40333752709439263</v>
      </c>
      <c r="H15" s="34">
        <v>0.21994684563620243</v>
      </c>
      <c r="I15" s="34">
        <v>0.1932781159912558</v>
      </c>
      <c r="AC15"/>
      <c r="AD15"/>
      <c r="AE15"/>
      <c r="AF15"/>
      <c r="AG15"/>
      <c r="AH15"/>
      <c r="AI15"/>
      <c r="AJ15"/>
    </row>
    <row r="16" s="19" customFormat="1" ht="15">
      <c r="A16" s="40"/>
    </row>
    <row r="17" spans="1:9" s="19" customFormat="1" ht="15">
      <c r="A17" s="51" t="s">
        <v>21</v>
      </c>
      <c r="B17" s="52"/>
      <c r="C17" s="52"/>
      <c r="D17" s="52"/>
      <c r="E17" s="52"/>
      <c r="F17" s="52"/>
      <c r="G17" s="52"/>
      <c r="H17" s="52"/>
      <c r="I17" s="52"/>
    </row>
    <row r="18" spans="1:9" s="6" customFormat="1" ht="27" customHeight="1">
      <c r="A18" s="64" t="s">
        <v>22</v>
      </c>
      <c r="B18" s="64"/>
      <c r="C18" s="64"/>
      <c r="D18" s="64"/>
      <c r="E18" s="64"/>
      <c r="F18" s="64"/>
      <c r="G18" s="64"/>
      <c r="H18" s="64"/>
      <c r="I18" s="64"/>
    </row>
    <row r="19" spans="1:9" s="6" customFormat="1" ht="15">
      <c r="A19" s="57" t="s">
        <v>23</v>
      </c>
      <c r="B19" s="57"/>
      <c r="C19" s="58"/>
      <c r="D19" s="58"/>
      <c r="E19" s="58"/>
      <c r="F19" s="58"/>
      <c r="G19" s="58"/>
      <c r="H19" s="58"/>
      <c r="I19" s="58"/>
    </row>
    <row r="20" spans="1:9" s="19" customFormat="1" ht="15">
      <c r="A20" s="52"/>
      <c r="B20" s="52"/>
      <c r="C20" s="52"/>
      <c r="D20" s="52"/>
      <c r="E20" s="52"/>
      <c r="F20" s="52"/>
      <c r="G20" s="52"/>
      <c r="H20" s="52"/>
      <c r="I20" s="52"/>
    </row>
    <row r="21" spans="1:9" s="6" customFormat="1" ht="15">
      <c r="A21" s="53" t="s">
        <v>13</v>
      </c>
      <c r="B21" s="52"/>
      <c r="C21" s="52"/>
      <c r="D21" s="52"/>
      <c r="E21" s="52"/>
      <c r="F21" s="52"/>
      <c r="G21" s="52"/>
      <c r="H21" s="52"/>
      <c r="I21" s="52"/>
    </row>
    <row r="22" spans="1:9" s="6" customFormat="1" ht="15">
      <c r="A22" s="52" t="s">
        <v>68</v>
      </c>
      <c r="B22" s="52"/>
      <c r="C22" s="54"/>
      <c r="D22" s="52"/>
      <c r="E22" s="52"/>
      <c r="F22" s="52"/>
      <c r="G22" s="52"/>
      <c r="H22" s="52"/>
      <c r="I22" s="52"/>
    </row>
    <row r="23" spans="1:9" s="6" customFormat="1" ht="15">
      <c r="A23" s="52" t="s">
        <v>69</v>
      </c>
      <c r="B23" s="52"/>
      <c r="C23" s="55"/>
      <c r="D23" s="52"/>
      <c r="E23" s="52"/>
      <c r="F23" s="52"/>
      <c r="G23" s="52"/>
      <c r="H23" s="52"/>
      <c r="I23" s="52"/>
    </row>
    <row r="24" s="19" customFormat="1" ht="15"/>
    <row r="25" s="19" customFormat="1" ht="15"/>
    <row r="26" s="19" customFormat="1" ht="15">
      <c r="C26" s="30"/>
    </row>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sheetData>
  <mergeCells count="8">
    <mergeCell ref="A19:B19"/>
    <mergeCell ref="C19:I19"/>
    <mergeCell ref="C1:I1"/>
    <mergeCell ref="A2:A4"/>
    <mergeCell ref="B2:D2"/>
    <mergeCell ref="E2:G2"/>
    <mergeCell ref="H2:I2"/>
    <mergeCell ref="A18:I18"/>
  </mergeCells>
  <hyperlinks>
    <hyperlink ref="A19:B19" r:id="rId1" display="Click here..."/>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3"/>
  <sheetViews>
    <sheetView workbookViewId="0" topLeftCell="A1">
      <selection activeCell="D34" sqref="D34"/>
    </sheetView>
  </sheetViews>
  <sheetFormatPr defaultColWidth="9.140625" defaultRowHeight="15"/>
  <cols>
    <col min="1" max="1" width="5.8515625" style="8" customWidth="1"/>
    <col min="2" max="2" width="29.7109375" style="8" customWidth="1"/>
    <col min="3" max="10" width="9.28125" style="8" customWidth="1"/>
    <col min="11" max="39" width="9.140625" style="6" customWidth="1"/>
    <col min="40" max="16384" width="9.140625" style="8" customWidth="1"/>
  </cols>
  <sheetData>
    <row r="1" spans="1:10" s="6" customFormat="1" ht="15">
      <c r="A1" s="74" t="s">
        <v>0</v>
      </c>
      <c r="B1" s="74"/>
      <c r="D1" s="7"/>
      <c r="E1" s="67" t="s">
        <v>14</v>
      </c>
      <c r="F1" s="67"/>
      <c r="G1" s="67"/>
      <c r="H1" s="67"/>
      <c r="I1" s="67"/>
      <c r="J1" s="67"/>
    </row>
    <row r="2" spans="1:10" ht="15" customHeight="1">
      <c r="A2" s="68" t="s">
        <v>2</v>
      </c>
      <c r="B2" s="70" t="s">
        <v>3</v>
      </c>
      <c r="C2" s="71" t="s">
        <v>4</v>
      </c>
      <c r="D2" s="71"/>
      <c r="E2" s="71"/>
      <c r="F2" s="72" t="s">
        <v>5</v>
      </c>
      <c r="G2" s="72"/>
      <c r="H2" s="72"/>
      <c r="I2" s="73" t="s">
        <v>6</v>
      </c>
      <c r="J2" s="73"/>
    </row>
    <row r="3" spans="1:10" ht="15">
      <c r="A3" s="69"/>
      <c r="B3" s="70"/>
      <c r="C3" s="22" t="s">
        <v>64</v>
      </c>
      <c r="D3" s="22" t="s">
        <v>65</v>
      </c>
      <c r="E3" s="22" t="s">
        <v>27</v>
      </c>
      <c r="F3" s="22" t="s">
        <v>64</v>
      </c>
      <c r="G3" s="22" t="s">
        <v>65</v>
      </c>
      <c r="H3" s="22" t="s">
        <v>27</v>
      </c>
      <c r="I3" s="22" t="s">
        <v>64</v>
      </c>
      <c r="J3" s="22" t="s">
        <v>65</v>
      </c>
    </row>
    <row r="4" spans="1:12" ht="15">
      <c r="A4" s="10">
        <v>1</v>
      </c>
      <c r="B4" s="11" t="s">
        <v>8</v>
      </c>
      <c r="C4" s="17">
        <v>342.133</v>
      </c>
      <c r="D4" s="17">
        <v>332.442</v>
      </c>
      <c r="E4" s="12">
        <v>0.0291509496393354</v>
      </c>
      <c r="F4" s="17">
        <v>177.722</v>
      </c>
      <c r="G4" s="17">
        <v>149.821</v>
      </c>
      <c r="H4" s="12">
        <v>0.18622889982045243</v>
      </c>
      <c r="I4" s="12">
        <v>0.2979808756709584</v>
      </c>
      <c r="J4" s="12">
        <v>0.3123864758631123</v>
      </c>
      <c r="K4" s="13"/>
      <c r="L4" s="13"/>
    </row>
    <row r="5" spans="1:12" ht="15">
      <c r="A5" s="10">
        <v>2</v>
      </c>
      <c r="B5" s="11" t="s">
        <v>10</v>
      </c>
      <c r="C5" s="17">
        <v>232.787</v>
      </c>
      <c r="D5" s="17">
        <v>188.715</v>
      </c>
      <c r="E5" s="12">
        <v>0.23353734467318454</v>
      </c>
      <c r="F5" s="17">
        <v>53.173</v>
      </c>
      <c r="G5" s="17">
        <v>46.105</v>
      </c>
      <c r="H5" s="12">
        <v>0.153302244875827</v>
      </c>
      <c r="I5" s="12">
        <v>0.20274593244386072</v>
      </c>
      <c r="J5" s="12">
        <v>0.17733022239219848</v>
      </c>
      <c r="K5" s="13"/>
      <c r="L5" s="13"/>
    </row>
    <row r="6" spans="1:12" ht="15">
      <c r="A6" s="10">
        <v>3</v>
      </c>
      <c r="B6" s="11" t="s">
        <v>9</v>
      </c>
      <c r="C6" s="17">
        <v>232.446</v>
      </c>
      <c r="D6" s="17">
        <v>234.696</v>
      </c>
      <c r="E6" s="12">
        <v>-0.009586869823090316</v>
      </c>
      <c r="F6" s="17">
        <v>100.877</v>
      </c>
      <c r="G6" s="17">
        <v>82.972</v>
      </c>
      <c r="H6" s="12">
        <v>0.21579569011232702</v>
      </c>
      <c r="I6" s="12">
        <v>0.2024489383550011</v>
      </c>
      <c r="J6" s="12">
        <v>0.22053728571952103</v>
      </c>
      <c r="K6" s="13"/>
      <c r="L6" s="13"/>
    </row>
    <row r="7" spans="1:39" ht="15">
      <c r="A7" s="10">
        <v>4</v>
      </c>
      <c r="B7" s="11" t="s">
        <v>12</v>
      </c>
      <c r="C7" s="17">
        <v>206.715</v>
      </c>
      <c r="D7" s="17">
        <v>183.517</v>
      </c>
      <c r="E7" s="12">
        <v>0.12640790771427168</v>
      </c>
      <c r="F7" s="17">
        <v>79.88</v>
      </c>
      <c r="G7" s="17">
        <v>40.966</v>
      </c>
      <c r="H7" s="12">
        <v>0.9499096811990428</v>
      </c>
      <c r="I7" s="12">
        <v>0.18003851342700694</v>
      </c>
      <c r="J7" s="12">
        <v>0.17244580676018909</v>
      </c>
      <c r="K7" s="13"/>
      <c r="L7" s="13"/>
      <c r="AJ7" s="8"/>
      <c r="AK7" s="8"/>
      <c r="AL7" s="8"/>
      <c r="AM7" s="8"/>
    </row>
    <row r="8" spans="1:39" ht="15">
      <c r="A8" s="10">
        <v>5</v>
      </c>
      <c r="B8" s="11" t="s">
        <v>11</v>
      </c>
      <c r="C8" s="17">
        <v>134.09</v>
      </c>
      <c r="D8" s="17">
        <v>124.831</v>
      </c>
      <c r="E8" s="12">
        <v>0.07417228092380901</v>
      </c>
      <c r="F8" s="17">
        <v>20.374</v>
      </c>
      <c r="G8" s="17">
        <v>25.629</v>
      </c>
      <c r="H8" s="12">
        <v>-0.20504116430605968</v>
      </c>
      <c r="I8" s="12">
        <v>0.11678574010317279</v>
      </c>
      <c r="J8" s="12">
        <v>0.11730020926497908</v>
      </c>
      <c r="K8" s="13"/>
      <c r="L8" s="13"/>
      <c r="AJ8" s="8"/>
      <c r="AK8" s="8"/>
      <c r="AL8" s="8"/>
      <c r="AM8" s="8"/>
    </row>
    <row r="9" spans="1:39" ht="15">
      <c r="A9" s="20" t="s">
        <v>7</v>
      </c>
      <c r="B9" s="21"/>
      <c r="C9" s="1">
        <v>1148.171</v>
      </c>
      <c r="D9" s="1">
        <v>1064.201</v>
      </c>
      <c r="E9" s="5">
        <v>0.07890426714502241</v>
      </c>
      <c r="F9" s="1">
        <v>432.026</v>
      </c>
      <c r="G9" s="1">
        <v>345.493</v>
      </c>
      <c r="H9" s="5">
        <v>0.2504623827400265</v>
      </c>
      <c r="I9" s="5">
        <v>0.9999999999999999</v>
      </c>
      <c r="J9" s="5">
        <v>1</v>
      </c>
      <c r="K9" s="13"/>
      <c r="L9" s="13"/>
      <c r="AJ9" s="8"/>
      <c r="AK9" s="8"/>
      <c r="AL9" s="8"/>
      <c r="AM9" s="8"/>
    </row>
    <row r="10" s="6" customFormat="1" ht="15"/>
    <row r="11" spans="1:10" s="6" customFormat="1" ht="15">
      <c r="A11" s="15" t="s">
        <v>1</v>
      </c>
      <c r="D11" s="7"/>
      <c r="E11" s="67" t="s">
        <v>14</v>
      </c>
      <c r="F11" s="67"/>
      <c r="G11" s="67"/>
      <c r="H11" s="67"/>
      <c r="I11" s="67"/>
      <c r="J11" s="67"/>
    </row>
    <row r="12" spans="1:39" ht="15" customHeight="1">
      <c r="A12" s="68" t="s">
        <v>2</v>
      </c>
      <c r="B12" s="70" t="s">
        <v>3</v>
      </c>
      <c r="C12" s="71" t="s">
        <v>4</v>
      </c>
      <c r="D12" s="71"/>
      <c r="E12" s="71"/>
      <c r="F12" s="72" t="s">
        <v>5</v>
      </c>
      <c r="G12" s="72"/>
      <c r="H12" s="72"/>
      <c r="I12" s="73" t="s">
        <v>6</v>
      </c>
      <c r="J12" s="73"/>
      <c r="AM12" s="8"/>
    </row>
    <row r="13" spans="1:39" ht="15">
      <c r="A13" s="75"/>
      <c r="B13" s="70"/>
      <c r="C13" s="9" t="s">
        <v>64</v>
      </c>
      <c r="D13" s="9" t="s">
        <v>65</v>
      </c>
      <c r="E13" s="9" t="s">
        <v>27</v>
      </c>
      <c r="F13" s="9" t="s">
        <v>64</v>
      </c>
      <c r="G13" s="9" t="s">
        <v>65</v>
      </c>
      <c r="H13" s="9" t="s">
        <v>27</v>
      </c>
      <c r="I13" s="9" t="s">
        <v>64</v>
      </c>
      <c r="J13" s="9" t="s">
        <v>65</v>
      </c>
      <c r="AM13" s="8"/>
    </row>
    <row r="14" spans="1:39" ht="15">
      <c r="A14" s="10">
        <v>1</v>
      </c>
      <c r="B14" s="16" t="s">
        <v>15</v>
      </c>
      <c r="C14" s="17">
        <v>812.184</v>
      </c>
      <c r="D14" s="17">
        <v>641.689</v>
      </c>
      <c r="E14" s="12">
        <v>0.2656972458620921</v>
      </c>
      <c r="F14" s="17">
        <v>206.592</v>
      </c>
      <c r="G14" s="17">
        <v>192.762</v>
      </c>
      <c r="H14" s="18">
        <v>0.07174650605409787</v>
      </c>
      <c r="I14" s="18">
        <v>0.1306157685060877</v>
      </c>
      <c r="J14" s="18">
        <v>0.11890852077451038</v>
      </c>
      <c r="K14" s="13"/>
      <c r="L14" s="13"/>
      <c r="AM14" s="8"/>
    </row>
    <row r="15" spans="1:12" ht="15">
      <c r="A15" s="10">
        <v>2</v>
      </c>
      <c r="B15" s="16" t="s">
        <v>12</v>
      </c>
      <c r="C15" s="17">
        <v>780.187</v>
      </c>
      <c r="D15" s="17">
        <v>843.122</v>
      </c>
      <c r="E15" s="12">
        <v>-0.07464518776642046</v>
      </c>
      <c r="F15" s="17">
        <v>267.823</v>
      </c>
      <c r="G15" s="17">
        <v>250.081</v>
      </c>
      <c r="H15" s="18">
        <v>0.07094501381552373</v>
      </c>
      <c r="I15" s="18">
        <v>0.12546999766488756</v>
      </c>
      <c r="J15" s="18">
        <v>0.1562351697667355</v>
      </c>
      <c r="K15" s="13"/>
      <c r="L15" s="13"/>
    </row>
    <row r="16" spans="1:12" ht="15">
      <c r="A16" s="10">
        <v>3</v>
      </c>
      <c r="B16" s="16" t="s">
        <v>11</v>
      </c>
      <c r="C16" s="17">
        <v>670.874</v>
      </c>
      <c r="D16" s="17">
        <v>565.116</v>
      </c>
      <c r="E16" s="12">
        <v>0.1871438784249606</v>
      </c>
      <c r="F16" s="17">
        <v>236.874</v>
      </c>
      <c r="G16" s="17">
        <v>196.541</v>
      </c>
      <c r="H16" s="18">
        <v>0.20521417922977903</v>
      </c>
      <c r="I16" s="18">
        <v>0.1078902355633121</v>
      </c>
      <c r="J16" s="18">
        <v>0.10471912036205733</v>
      </c>
      <c r="K16" s="13"/>
      <c r="L16" s="13"/>
    </row>
    <row r="17" spans="1:12" ht="15">
      <c r="A17" s="10">
        <v>4</v>
      </c>
      <c r="B17" s="16" t="s">
        <v>16</v>
      </c>
      <c r="C17" s="17">
        <v>637.177</v>
      </c>
      <c r="D17" s="17">
        <v>538.516</v>
      </c>
      <c r="E17" s="12">
        <v>0.18320904114269598</v>
      </c>
      <c r="F17" s="17">
        <v>244.905</v>
      </c>
      <c r="G17" s="17">
        <v>218.81</v>
      </c>
      <c r="H17" s="18">
        <v>0.11925871760888442</v>
      </c>
      <c r="I17" s="18">
        <v>0.10247107001541947</v>
      </c>
      <c r="J17" s="18">
        <v>0.09978999324190727</v>
      </c>
      <c r="K17" s="13"/>
      <c r="L17" s="13"/>
    </row>
    <row r="18" spans="1:12" ht="15">
      <c r="A18" s="10">
        <v>5</v>
      </c>
      <c r="B18" s="16" t="s">
        <v>18</v>
      </c>
      <c r="C18" s="17">
        <v>635.59</v>
      </c>
      <c r="D18" s="17">
        <v>548.476</v>
      </c>
      <c r="E18" s="12">
        <v>0.15882919216155317</v>
      </c>
      <c r="F18" s="17">
        <v>210.943</v>
      </c>
      <c r="G18" s="17">
        <v>199.077</v>
      </c>
      <c r="H18" s="18">
        <v>0.05960507743235037</v>
      </c>
      <c r="I18" s="18">
        <v>0.10221584801570123</v>
      </c>
      <c r="J18" s="18">
        <v>0.10163563632900105</v>
      </c>
      <c r="K18" s="13"/>
      <c r="L18" s="13"/>
    </row>
    <row r="19" spans="1:12" ht="15">
      <c r="A19" s="10">
        <v>6</v>
      </c>
      <c r="B19" s="16" t="s">
        <v>20</v>
      </c>
      <c r="C19" s="17">
        <v>572.006</v>
      </c>
      <c r="D19" s="17">
        <v>501.92</v>
      </c>
      <c r="E19" s="12">
        <v>0.13963579853363076</v>
      </c>
      <c r="F19" s="17">
        <v>172.702</v>
      </c>
      <c r="G19" s="17">
        <v>203.537</v>
      </c>
      <c r="H19" s="18">
        <v>-0.1514957968330083</v>
      </c>
      <c r="I19" s="18">
        <v>0.09199024270373855</v>
      </c>
      <c r="J19" s="18">
        <v>0.09300855203555344</v>
      </c>
      <c r="K19" s="13"/>
      <c r="L19" s="13"/>
    </row>
    <row r="20" spans="1:12" ht="15">
      <c r="A20" s="10">
        <v>7</v>
      </c>
      <c r="B20" s="11" t="s">
        <v>17</v>
      </c>
      <c r="C20" s="17">
        <v>556.587</v>
      </c>
      <c r="D20" s="17">
        <v>500.515</v>
      </c>
      <c r="E20" s="12">
        <v>0.11202861053115293</v>
      </c>
      <c r="F20" s="17">
        <v>311.33</v>
      </c>
      <c r="G20" s="17">
        <v>167.377</v>
      </c>
      <c r="H20" s="18">
        <v>0.8600524564306922</v>
      </c>
      <c r="I20" s="18">
        <v>0.0895105527140375</v>
      </c>
      <c r="J20" s="18">
        <v>0.09274819776473348</v>
      </c>
      <c r="K20" s="13"/>
      <c r="L20" s="13"/>
    </row>
    <row r="21" spans="1:12" ht="15">
      <c r="A21" s="10">
        <v>8</v>
      </c>
      <c r="B21" s="16" t="s">
        <v>10</v>
      </c>
      <c r="C21" s="17">
        <v>542.935</v>
      </c>
      <c r="D21" s="17">
        <v>424.746</v>
      </c>
      <c r="E21" s="12">
        <v>0.27825806481991583</v>
      </c>
      <c r="F21" s="17">
        <v>193.432</v>
      </c>
      <c r="G21" s="17">
        <v>195.863</v>
      </c>
      <c r="H21" s="18">
        <v>-0.012411736775194965</v>
      </c>
      <c r="I21" s="18">
        <v>0.08731503239888094</v>
      </c>
      <c r="J21" s="18">
        <v>0.07870778299906993</v>
      </c>
      <c r="K21" s="13"/>
      <c r="L21" s="13"/>
    </row>
    <row r="22" spans="1:12" ht="15">
      <c r="A22" s="10">
        <v>9</v>
      </c>
      <c r="B22" s="16" t="s">
        <v>19</v>
      </c>
      <c r="C22" s="17">
        <v>425.521</v>
      </c>
      <c r="D22" s="17">
        <v>353.854</v>
      </c>
      <c r="E22" s="12">
        <v>0.2025326829709429</v>
      </c>
      <c r="F22" s="17">
        <v>196.488</v>
      </c>
      <c r="G22" s="17">
        <v>209.72</v>
      </c>
      <c r="H22" s="18">
        <v>-0.06309364867442303</v>
      </c>
      <c r="I22" s="18">
        <v>0.06843246410970782</v>
      </c>
      <c r="J22" s="18">
        <v>0.0655711033072775</v>
      </c>
      <c r="K22" s="13"/>
      <c r="L22" s="13"/>
    </row>
    <row r="23" spans="1:12" ht="15">
      <c r="A23" s="10">
        <v>10</v>
      </c>
      <c r="B23" s="16" t="s">
        <v>25</v>
      </c>
      <c r="C23" s="17">
        <v>368.21</v>
      </c>
      <c r="D23" s="17">
        <v>332.844</v>
      </c>
      <c r="E23" s="12">
        <v>0.10625398084387877</v>
      </c>
      <c r="F23" s="17">
        <v>125.476</v>
      </c>
      <c r="G23" s="17">
        <v>128.346</v>
      </c>
      <c r="H23" s="18">
        <v>-0.02236142926152747</v>
      </c>
      <c r="I23" s="18">
        <v>0.05921568526544053</v>
      </c>
      <c r="J23" s="18">
        <v>0.061677834104482285</v>
      </c>
      <c r="K23" s="13"/>
      <c r="L23" s="13"/>
    </row>
    <row r="24" spans="1:12" ht="15">
      <c r="A24" s="10">
        <v>11</v>
      </c>
      <c r="B24" s="16" t="s">
        <v>26</v>
      </c>
      <c r="C24" s="17">
        <v>216.845</v>
      </c>
      <c r="D24" s="17">
        <v>145.695</v>
      </c>
      <c r="E24" s="12">
        <v>0.4883489481450977</v>
      </c>
      <c r="F24" s="17">
        <v>198.839</v>
      </c>
      <c r="G24" s="17">
        <v>59.338</v>
      </c>
      <c r="H24" s="18">
        <v>2.350955542822475</v>
      </c>
      <c r="I24" s="18">
        <v>0.034873103042786596</v>
      </c>
      <c r="J24" s="18">
        <v>0.026998089314671576</v>
      </c>
      <c r="K24" s="13"/>
      <c r="L24" s="13"/>
    </row>
    <row r="25" spans="1:10" ht="15">
      <c r="A25" s="20" t="s">
        <v>7</v>
      </c>
      <c r="B25" s="21"/>
      <c r="C25" s="1">
        <v>6218.116</v>
      </c>
      <c r="D25" s="1">
        <v>5396.493000000001</v>
      </c>
      <c r="E25" s="5">
        <v>0.15225128615936284</v>
      </c>
      <c r="F25" s="3">
        <v>2365.4039999999995</v>
      </c>
      <c r="G25" s="2">
        <v>2021.452</v>
      </c>
      <c r="H25" s="4">
        <v>0.17015096079451777</v>
      </c>
      <c r="I25" s="4">
        <v>1</v>
      </c>
      <c r="J25" s="4">
        <v>0.9999999999999998</v>
      </c>
    </row>
    <row r="26" s="6" customFormat="1" ht="15">
      <c r="A26" s="14"/>
    </row>
    <row r="27" s="52" customFormat="1" ht="12">
      <c r="A27" s="51" t="s">
        <v>21</v>
      </c>
    </row>
    <row r="28" spans="1:10" s="52" customFormat="1" ht="12">
      <c r="A28" s="65" t="s">
        <v>22</v>
      </c>
      <c r="B28" s="65"/>
      <c r="C28" s="65"/>
      <c r="D28" s="65"/>
      <c r="E28" s="65"/>
      <c r="F28" s="65"/>
      <c r="G28" s="65"/>
      <c r="H28" s="65"/>
      <c r="I28" s="65"/>
      <c r="J28" s="65"/>
    </row>
    <row r="29" spans="1:10" s="52" customFormat="1" ht="30.75" customHeight="1">
      <c r="A29" s="65"/>
      <c r="B29" s="65"/>
      <c r="C29" s="65"/>
      <c r="D29" s="65"/>
      <c r="E29" s="65"/>
      <c r="F29" s="65"/>
      <c r="G29" s="65"/>
      <c r="H29" s="65"/>
      <c r="I29" s="65"/>
      <c r="J29" s="65"/>
    </row>
    <row r="30" spans="1:2" s="52" customFormat="1" ht="12">
      <c r="A30" s="66" t="s">
        <v>23</v>
      </c>
      <c r="B30" s="66"/>
    </row>
    <row r="31" spans="1:10" s="52" customFormat="1" ht="32.25" customHeight="1">
      <c r="A31" s="65" t="s">
        <v>24</v>
      </c>
      <c r="B31" s="65"/>
      <c r="C31" s="65"/>
      <c r="D31" s="65"/>
      <c r="E31" s="65"/>
      <c r="F31" s="65"/>
      <c r="G31" s="65"/>
      <c r="H31" s="65"/>
      <c r="I31" s="65"/>
      <c r="J31" s="65"/>
    </row>
    <row r="32" s="52" customFormat="1" ht="12"/>
    <row r="33" s="52" customFormat="1" ht="12">
      <c r="A33" s="53" t="s">
        <v>13</v>
      </c>
    </row>
    <row r="34" spans="1:3" s="52" customFormat="1" ht="12">
      <c r="A34" s="52" t="s">
        <v>68</v>
      </c>
      <c r="C34" s="54"/>
    </row>
    <row r="35" spans="1:4" s="52" customFormat="1" ht="12">
      <c r="A35" s="52" t="s">
        <v>69</v>
      </c>
      <c r="C35" s="55"/>
      <c r="D35" s="54"/>
    </row>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pans="1:6" ht="15">
      <c r="A53" s="6"/>
      <c r="B53" s="6"/>
      <c r="C53" s="6"/>
      <c r="D53" s="6"/>
      <c r="E53" s="6"/>
      <c r="F53" s="6"/>
    </row>
    <row r="54" spans="1:6" ht="15">
      <c r="A54" s="6"/>
      <c r="B54" s="6"/>
      <c r="C54" s="6"/>
      <c r="D54" s="6"/>
      <c r="E54" s="6"/>
      <c r="F54" s="6"/>
    </row>
    <row r="55" spans="1:6" ht="15">
      <c r="A55" s="6"/>
      <c r="B55" s="6"/>
      <c r="C55" s="6"/>
      <c r="D55" s="6"/>
      <c r="E55" s="6"/>
      <c r="F55" s="6"/>
    </row>
    <row r="56" spans="1:6" ht="15">
      <c r="A56" s="6"/>
      <c r="B56" s="6"/>
      <c r="C56" s="6"/>
      <c r="D56" s="6"/>
      <c r="E56" s="6"/>
      <c r="F56" s="6"/>
    </row>
    <row r="57" spans="1:6" ht="15">
      <c r="A57" s="6"/>
      <c r="B57" s="6"/>
      <c r="C57" s="6"/>
      <c r="D57" s="6"/>
      <c r="E57" s="6"/>
      <c r="F57" s="6"/>
    </row>
    <row r="58" spans="1:6" ht="15">
      <c r="A58" s="6"/>
      <c r="B58" s="6"/>
      <c r="C58" s="6"/>
      <c r="D58" s="6"/>
      <c r="E58" s="6"/>
      <c r="F58" s="6"/>
    </row>
    <row r="59" spans="1:6" ht="15">
      <c r="A59" s="6"/>
      <c r="B59" s="6"/>
      <c r="C59" s="6"/>
      <c r="D59" s="6"/>
      <c r="E59" s="6"/>
      <c r="F59" s="6"/>
    </row>
    <row r="60" spans="1:6" ht="15">
      <c r="A60" s="6"/>
      <c r="B60" s="6"/>
      <c r="C60" s="6"/>
      <c r="D60" s="6"/>
      <c r="E60" s="6"/>
      <c r="F60" s="6"/>
    </row>
    <row r="61" spans="1:6" ht="15">
      <c r="A61" s="6"/>
      <c r="B61" s="6"/>
      <c r="C61" s="6"/>
      <c r="D61" s="6"/>
      <c r="E61" s="6"/>
      <c r="F61" s="6"/>
    </row>
    <row r="62" spans="1:6" ht="15">
      <c r="A62" s="6"/>
      <c r="B62" s="6"/>
      <c r="C62" s="6"/>
      <c r="D62" s="6"/>
      <c r="E62" s="6"/>
      <c r="F62" s="6"/>
    </row>
    <row r="63" spans="1:6" ht="15">
      <c r="A63" s="6"/>
      <c r="B63" s="6"/>
      <c r="C63" s="6"/>
      <c r="D63" s="6"/>
      <c r="E63" s="6"/>
      <c r="F63" s="6"/>
    </row>
  </sheetData>
  <mergeCells count="16">
    <mergeCell ref="A28:J29"/>
    <mergeCell ref="A30:B30"/>
    <mergeCell ref="A31:J31"/>
    <mergeCell ref="E1:J1"/>
    <mergeCell ref="A2:A3"/>
    <mergeCell ref="B2:B3"/>
    <mergeCell ref="C2:E2"/>
    <mergeCell ref="F2:H2"/>
    <mergeCell ref="I2:J2"/>
    <mergeCell ref="A1:B1"/>
    <mergeCell ref="E11:J11"/>
    <mergeCell ref="C12:E12"/>
    <mergeCell ref="F12:H12"/>
    <mergeCell ref="I12:J12"/>
    <mergeCell ref="A12:A13"/>
    <mergeCell ref="B12:B13"/>
  </mergeCells>
  <hyperlinks>
    <hyperlink ref="A30:B30" r:id="rId1" display="Click here..."/>
  </hyperlinks>
  <printOptions/>
  <pageMargins left="0.25" right="0.25" top="1.2" bottom="0.75" header="0.3" footer="0.3"/>
  <pageSetup fitToHeight="0" fitToWidth="1" horizontalDpi="600" verticalDpi="600" orientation="landscape" paperSize="9" scale="94"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topLeftCell="A1">
      <selection activeCell="N24" sqref="N24"/>
    </sheetView>
  </sheetViews>
  <sheetFormatPr defaultColWidth="9.140625" defaultRowHeight="15"/>
  <cols>
    <col min="1" max="1" width="30.00390625" style="0" customWidth="1"/>
    <col min="2" max="2" width="26.7109375" style="0" customWidth="1"/>
    <col min="3" max="48" width="9.140625" style="19" customWidth="1"/>
  </cols>
  <sheetData>
    <row r="1" s="19" customFormat="1" ht="15">
      <c r="A1" s="15" t="s">
        <v>66</v>
      </c>
    </row>
    <row r="2" spans="1:2" s="19" customFormat="1" ht="15">
      <c r="A2" s="15"/>
      <c r="B2" s="56" t="s">
        <v>44</v>
      </c>
    </row>
    <row r="3" spans="1:2" ht="15">
      <c r="A3" s="41"/>
      <c r="B3" s="42" t="s">
        <v>43</v>
      </c>
    </row>
    <row r="4" spans="1:2" ht="11.25" customHeight="1">
      <c r="A4" s="43"/>
      <c r="B4" s="44"/>
    </row>
    <row r="5" spans="1:2" ht="15">
      <c r="A5" s="45" t="s">
        <v>45</v>
      </c>
      <c r="B5" s="46">
        <v>41187771</v>
      </c>
    </row>
    <row r="6" spans="1:2" ht="15">
      <c r="A6" s="45" t="s">
        <v>46</v>
      </c>
      <c r="B6" s="46">
        <v>-35945694</v>
      </c>
    </row>
    <row r="7" spans="1:2" ht="15">
      <c r="A7" s="45" t="s">
        <v>47</v>
      </c>
      <c r="B7" s="46">
        <v>58329803</v>
      </c>
    </row>
    <row r="8" spans="1:2" ht="15">
      <c r="A8" s="45" t="s">
        <v>48</v>
      </c>
      <c r="B8" s="46">
        <v>24178746</v>
      </c>
    </row>
    <row r="9" spans="1:2" ht="15">
      <c r="A9" s="45" t="s">
        <v>49</v>
      </c>
      <c r="B9" s="46">
        <v>73626850</v>
      </c>
    </row>
    <row r="10" spans="1:2" ht="15">
      <c r="A10" s="45" t="s">
        <v>50</v>
      </c>
      <c r="B10" s="46">
        <v>36834927</v>
      </c>
    </row>
    <row r="11" spans="1:2" ht="15">
      <c r="A11" s="45" t="s">
        <v>51</v>
      </c>
      <c r="B11" s="46">
        <v>48789644</v>
      </c>
    </row>
    <row r="12" spans="1:2" ht="15">
      <c r="A12" s="45" t="s">
        <v>52</v>
      </c>
      <c r="B12" s="46">
        <v>6738976</v>
      </c>
    </row>
    <row r="13" spans="1:2" ht="15">
      <c r="A13" s="45" t="s">
        <v>53</v>
      </c>
      <c r="B13" s="46">
        <v>-17786918</v>
      </c>
    </row>
    <row r="14" spans="1:2" ht="15">
      <c r="A14" s="45" t="s">
        <v>54</v>
      </c>
      <c r="B14" s="46">
        <v>12351973</v>
      </c>
    </row>
    <row r="15" spans="1:2" ht="15">
      <c r="A15" s="45" t="s">
        <v>55</v>
      </c>
      <c r="B15" s="46">
        <v>32825272</v>
      </c>
    </row>
    <row r="16" spans="1:2" ht="15">
      <c r="A16" s="47" t="s">
        <v>56</v>
      </c>
      <c r="B16" s="48">
        <f>SUM(B5:B15)</f>
        <v>281131350</v>
      </c>
    </row>
    <row r="17" spans="1:2" ht="15">
      <c r="A17" s="45" t="s">
        <v>57</v>
      </c>
      <c r="B17" s="46">
        <v>5628014</v>
      </c>
    </row>
    <row r="18" spans="1:2" ht="15">
      <c r="A18" s="45" t="s">
        <v>58</v>
      </c>
      <c r="B18" s="46">
        <v>51418385</v>
      </c>
    </row>
    <row r="19" spans="1:2" ht="15">
      <c r="A19" s="45" t="s">
        <v>59</v>
      </c>
      <c r="B19" s="46">
        <v>49055227</v>
      </c>
    </row>
    <row r="20" spans="1:2" ht="15">
      <c r="A20" s="45" t="s">
        <v>60</v>
      </c>
      <c r="B20" s="46">
        <v>26800411</v>
      </c>
    </row>
    <row r="21" spans="1:2" ht="15">
      <c r="A21" s="45" t="s">
        <v>61</v>
      </c>
      <c r="B21" s="46">
        <v>12112581</v>
      </c>
    </row>
    <row r="22" spans="1:2" ht="15">
      <c r="A22" s="47" t="s">
        <v>62</v>
      </c>
      <c r="B22" s="48">
        <f>SUM(B17:B21)</f>
        <v>145014618</v>
      </c>
    </row>
    <row r="23" spans="1:2" ht="15">
      <c r="A23" s="41" t="s">
        <v>63</v>
      </c>
      <c r="B23" s="49">
        <f>B16+B22</f>
        <v>426145968</v>
      </c>
    </row>
    <row r="25" spans="1:10" s="19" customFormat="1" ht="15">
      <c r="A25" s="76" t="s">
        <v>21</v>
      </c>
      <c r="B25" s="76"/>
      <c r="C25" s="76"/>
      <c r="D25" s="76"/>
      <c r="E25" s="76"/>
      <c r="F25" s="76"/>
      <c r="G25" s="76"/>
      <c r="H25" s="76"/>
      <c r="I25" s="76"/>
      <c r="J25" s="76"/>
    </row>
    <row r="26" spans="1:10" s="6" customFormat="1" ht="15" customHeight="1">
      <c r="A26" s="65" t="s">
        <v>22</v>
      </c>
      <c r="B26" s="65"/>
      <c r="C26" s="50"/>
      <c r="D26" s="50"/>
      <c r="E26" s="50"/>
      <c r="F26" s="50"/>
      <c r="G26" s="50"/>
      <c r="H26" s="50"/>
      <c r="I26" s="50"/>
      <c r="J26" s="50"/>
    </row>
    <row r="27" spans="1:10" s="6" customFormat="1" ht="30.75" customHeight="1">
      <c r="A27" s="65"/>
      <c r="B27" s="65"/>
      <c r="C27" s="50"/>
      <c r="D27" s="50"/>
      <c r="E27" s="50"/>
      <c r="F27" s="50"/>
      <c r="G27" s="50"/>
      <c r="H27" s="50"/>
      <c r="I27" s="50"/>
      <c r="J27" s="50"/>
    </row>
    <row r="28" spans="1:10" s="6" customFormat="1" ht="15">
      <c r="A28" s="77" t="s">
        <v>23</v>
      </c>
      <c r="B28" s="77"/>
      <c r="C28" s="19"/>
      <c r="D28" s="19"/>
      <c r="E28" s="19"/>
      <c r="F28" s="19"/>
      <c r="G28" s="19"/>
      <c r="H28" s="19"/>
      <c r="I28" s="19"/>
      <c r="J28" s="19"/>
    </row>
    <row r="29" s="19" customFormat="1" ht="15"/>
    <row r="30" s="19" customFormat="1" ht="15">
      <c r="A30" s="53" t="s">
        <v>13</v>
      </c>
    </row>
    <row r="31" s="19" customFormat="1" ht="15">
      <c r="A31" s="52" t="s">
        <v>68</v>
      </c>
    </row>
    <row r="32" s="19" customFormat="1" ht="15">
      <c r="A32" s="52" t="s">
        <v>69</v>
      </c>
    </row>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sheetData>
  <mergeCells count="3">
    <mergeCell ref="A25:J25"/>
    <mergeCell ref="A28:B28"/>
    <mergeCell ref="A26:B27"/>
  </mergeCells>
  <hyperlinks>
    <hyperlink ref="A28:B28" r:id="rId1" display="Click here..."/>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Media XPRIMM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vladb</dc:creator>
  <cp:keywords/>
  <dc:description/>
  <cp:lastModifiedBy>Marina Smileska</cp:lastModifiedBy>
  <cp:lastPrinted>2017-12-01T09:28:45Z</cp:lastPrinted>
  <dcterms:created xsi:type="dcterms:W3CDTF">2012-09-27T07:52:18Z</dcterms:created>
  <dcterms:modified xsi:type="dcterms:W3CDTF">2023-08-21T11:42:09Z</dcterms:modified>
  <cp:category/>
  <cp:version/>
  <cp:contentType/>
  <cp:contentStatus/>
</cp:coreProperties>
</file>