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0 " sheetId="5" r:id="rId1"/>
    <sheet name="Tabela 1" sheetId="1" r:id="rId2"/>
    <sheet name="Tabela 2" sheetId="2" r:id="rId3"/>
    <sheet name="Tabela 3" sheetId="3" r:id="rId4"/>
    <sheet name="Tabela 4" sheetId="4" r:id="rId5"/>
  </sheets>
  <definedNames>
    <definedName name="_xlnm.Print_Area" localSheetId="0">'0 '!$A$1:$I$39</definedName>
  </definedNames>
  <calcPr calcId="191029"/>
</workbook>
</file>

<file path=xl/sharedStrings.xml><?xml version="1.0" encoding="utf-8"?>
<sst xmlns="http://schemas.openxmlformats.org/spreadsheetml/2006/main" count="305" uniqueCount="105">
  <si>
    <t>Tabela 1. Numri i kontratave (sipas shoqërive të sigurimeve) / 2024Q1</t>
  </si>
  <si>
    <t xml:space="preserve">1. Ndërmjetësim  në kontraktimin për sigurime </t>
  </si>
  <si>
    <t>TRIGLAV</t>
  </si>
  <si>
    <t>SAVA</t>
  </si>
  <si>
    <t>EUROINS</t>
  </si>
  <si>
    <t>VINER</t>
  </si>
  <si>
    <t>EUROLINK</t>
  </si>
  <si>
    <t>UNIKA</t>
  </si>
  <si>
    <t>OSIGURITELNA POLISA</t>
  </si>
  <si>
    <t>KROACIJA JO-JETË</t>
  </si>
  <si>
    <t>HALK OSIGURUVANJE</t>
  </si>
  <si>
    <t>GRAWE JO-JETË</t>
  </si>
  <si>
    <t>MAКEDONIA</t>
  </si>
  <si>
    <t>TRIGLAV JETË</t>
  </si>
  <si>
    <t>KROACIA JETË</t>
  </si>
  <si>
    <t>GRAVE</t>
  </si>
  <si>
    <t>VINER JETË</t>
  </si>
  <si>
    <t>UNIKA JETË</t>
  </si>
  <si>
    <t>PRVA JETË</t>
  </si>
  <si>
    <t>ZOIL MAKEDONIJA, sh.a, Manastrir</t>
  </si>
  <si>
    <t>Gjithësej</t>
  </si>
  <si>
    <t>ALFA BROKER</t>
  </si>
  <si>
    <t>AMG PREMIUM</t>
  </si>
  <si>
    <t>ASUC BROKER</t>
  </si>
  <si>
    <t>AURON BROKER</t>
  </si>
  <si>
    <t>BD BROKER</t>
  </si>
  <si>
    <t>BROLINS</t>
  </si>
  <si>
    <t>CERTUS</t>
  </si>
  <si>
    <t>CVO BROKER</t>
  </si>
  <si>
    <t>DELTA INS BROKER</t>
  </si>
  <si>
    <t>ENSA BROKER</t>
  </si>
  <si>
    <t>EOS BROKER</t>
  </si>
  <si>
    <t>EURO EKSPERTS</t>
  </si>
  <si>
    <t>EUROMAK BROKER</t>
  </si>
  <si>
    <t>GAP SIGURIMI SHA Tetovë</t>
  </si>
  <si>
    <t>GREKO INTERNACIONAL</t>
  </si>
  <si>
    <t>IBIS OSIGURUVANJE</t>
  </si>
  <si>
    <t>IN-BROKER</t>
  </si>
  <si>
    <t>JDB BROKER</t>
  </si>
  <si>
    <t>KORAB INS AD Skopje</t>
  </si>
  <si>
    <t>LEGRA</t>
  </si>
  <si>
    <t>M BROKER</t>
  </si>
  <si>
    <t>MAK TREND BROKER</t>
  </si>
  <si>
    <t>MAKOAS BROKER</t>
  </si>
  <si>
    <t>MAKOIL BROKER</t>
  </si>
  <si>
    <t>MEGA BROKER</t>
  </si>
  <si>
    <t>MOBILITI BROKER</t>
  </si>
  <si>
    <t>NASHE OSIGURUVANJE</t>
  </si>
  <si>
    <t>NOB NEZAVISEN OSIGURITELEN BROKER</t>
  </si>
  <si>
    <t>ONE BROKER</t>
  </si>
  <si>
    <t>PETROL OIL BROKER</t>
  </si>
  <si>
    <t>POLISA PLUS</t>
  </si>
  <si>
    <t>PORSCHE BROKER</t>
  </si>
  <si>
    <t>PREMIUM INSHURENS</t>
  </si>
  <si>
    <t>RIZIKO OSIGURUVANJE</t>
  </si>
  <si>
    <t>SEDA-BROKER</t>
  </si>
  <si>
    <t>SMART MANI SOLLUSHNS</t>
  </si>
  <si>
    <t>SN OSIGURITELEN BROKER</t>
  </si>
  <si>
    <t>SUPER BROKER AD Skopje</t>
  </si>
  <si>
    <t>VEBER GMA</t>
  </si>
  <si>
    <t>VEGA OSIGRUUVANJE</t>
  </si>
  <si>
    <t>VFP</t>
  </si>
  <si>
    <t>VIA-BROKER</t>
  </si>
  <si>
    <t>VINERS GRUP</t>
  </si>
  <si>
    <t>XHOKER INS BROKER</t>
  </si>
  <si>
    <t>АМ BROKER</t>
  </si>
  <si>
    <t>МИНТ ИНС АД Скопје</t>
  </si>
  <si>
    <t>Осигурително брокерско друштво ВИАСС АД Скопје</t>
  </si>
  <si>
    <t>Осигурително брокерско друштво К МК БРОКЕР АД Скопје</t>
  </si>
  <si>
    <t>Осигурително брокерско друштво С.Т.М  БРОКЕР ПЛУС АД, Скопје</t>
  </si>
  <si>
    <t>Осигурително брокерско друштво САФЕ ИНВЕСТ МАКЕДОНИЈА АД Скопје</t>
  </si>
  <si>
    <t>Tabela 2. Numri i kontratave (sipas klasave të sigurimeve) / 2024Q1</t>
  </si>
  <si>
    <t>01. Sigurimi i aksidenteve</t>
  </si>
  <si>
    <t>02. Sigurimi shëndetësor</t>
  </si>
  <si>
    <t>03. Mjetet motorike kasko</t>
  </si>
  <si>
    <t>04. Mjetet hekurudhore kasko</t>
  </si>
  <si>
    <t>05. Mjetet fluturuese kasko</t>
  </si>
  <si>
    <t>06. Mjetet lundruese kasko</t>
  </si>
  <si>
    <t>07. Kargo</t>
  </si>
  <si>
    <t>08. Prona nga zjarri dhe rreziqe tjera</t>
  </si>
  <si>
    <t>09. Pronat tjera</t>
  </si>
  <si>
    <t>10. AP (gjithsej)</t>
  </si>
  <si>
    <t>11. Përgjegjësia nga mjete fluturuese</t>
  </si>
  <si>
    <t>12. Përgjegjësia nga mjete lundruese</t>
  </si>
  <si>
    <t>13. Përgjegjësia e përgjithshme</t>
  </si>
  <si>
    <t>14. Kredia</t>
  </si>
  <si>
    <t>15. Garancia</t>
  </si>
  <si>
    <t>16. Humbjet financiare</t>
  </si>
  <si>
    <t>17. Mbrojtja juridike</t>
  </si>
  <si>
    <t>18. Ndihma turistike</t>
  </si>
  <si>
    <t>19. Jeta</t>
  </si>
  <si>
    <t>20. Martesa apo lindja</t>
  </si>
  <si>
    <t>21. Sigurimi i jetës kur rreziku investues bie mbi të siguruarit</t>
  </si>
  <si>
    <t>22. Tontinë</t>
  </si>
  <si>
    <t>23. Fonde për kapital</t>
  </si>
  <si>
    <t xml:space="preserve"> Gjithsej </t>
  </si>
  <si>
    <t>Tabela 3. Primi i shkruara bruto (sipas shoqërive të sigurimeve ) / 2024Q1</t>
  </si>
  <si>
    <t>Tabela 4. Primi i shkrur bruto  (sipas klasave të sigurimeve) / 2024Q1</t>
  </si>
  <si>
    <t>AGJENCIA E MBIKËQYRJES SË SIGURIMEVE</t>
  </si>
  <si>
    <t>Republika e Maqedonisë së Veriut</t>
  </si>
  <si>
    <t>Raporti për volumin dhe përmbajtjen e veprimtarisë</t>
  </si>
  <si>
    <t>të Shoqërive për Brokerim në Sigurime</t>
  </si>
  <si>
    <t>për periudhën 1.1-31.3.2024</t>
  </si>
  <si>
    <t>Shkup, 2024</t>
  </si>
  <si>
    <r>
      <t>Shpjegim: Të dhënat janë  dhëna nga shoqëritë e sigurimeve gjatë njoftimeve të rregullta në përputhje me nenin  151 të Ligjit për Mbikqyrjen e sigurimeve  (“Gazeta Zyrtare e Republikës së Maqedonisë” nr. 2 27/02, 84/02, 98/02, 33/04, 88/05, 79/07, 8/08, 88/08, 56/09, 67/10, 44/11, 188/13, 43/14, 112/14, 153/15, 192/15, 23/16, 83/18 и 198/18) dhe"Gazeta Zyrtare e Republikës së Maqedonisë së Veriut" nr. 101/19 , 31/20 dhe 173/22). Strukturat drejtuese janë përgjegjëse për paraqitjen obj</t>
    </r>
    <r>
      <rPr>
        <sz val="12"/>
        <rFont val="Calibri"/>
        <family val="2"/>
        <scheme val="minor"/>
      </rPr>
      <t>ektive të të dhënave.
Kursi i këmbimit në  31.3.2024: 1 EUR = 61.4950 MKD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</si>
</sst>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horizontal="center" wrapText="1"/>
      <protection/>
    </xf>
    <xf numFmtId="0" fontId="13" fillId="4" borderId="0" xfId="22" applyFont="1" applyFill="1" applyAlignment="1">
      <alignment vertical="center" wrapText="1"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5" fillId="4" borderId="0" xfId="22" applyFont="1" applyFill="1">
      <alignment/>
      <protection/>
    </xf>
    <xf numFmtId="0" fontId="15" fillId="4" borderId="0" xfId="22" applyFont="1" applyFill="1" applyAlignment="1">
      <alignment horizontal="center"/>
      <protection/>
    </xf>
    <xf numFmtId="0" fontId="17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2" fillId="0" borderId="0" xfId="22">
      <alignment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/>
      <protection/>
    </xf>
    <xf numFmtId="0" fontId="16" fillId="4" borderId="0" xfId="22" applyFont="1" applyFill="1" applyAlignment="1">
      <alignment horizontal="center"/>
      <protection/>
    </xf>
    <xf numFmtId="0" fontId="16" fillId="4" borderId="14" xfId="22" applyFont="1" applyFill="1" applyBorder="1" applyAlignment="1">
      <alignment horizontal="center"/>
      <protection/>
    </xf>
    <xf numFmtId="0" fontId="18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17</xdr:row>
      <xdr:rowOff>152400</xdr:rowOff>
    </xdr:from>
    <xdr:ext cx="3219450" cy="2838450"/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4048125"/>
          <a:ext cx="3219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476250</xdr:colOff>
      <xdr:row>1</xdr:row>
      <xdr:rowOff>114300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5850" y="314325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8443-624B-45C4-AFE6-1C0016930224}">
  <dimension ref="A1:I314"/>
  <sheetViews>
    <sheetView tabSelected="1" zoomScale="70" zoomScaleNormal="70" workbookViewId="0" topLeftCell="A1">
      <selection activeCell="A40" sqref="A40"/>
    </sheetView>
  </sheetViews>
  <sheetFormatPr defaultColWidth="9.140625" defaultRowHeight="15"/>
  <cols>
    <col min="1" max="9" width="9.140625" style="36" customWidth="1"/>
    <col min="10" max="48" width="9.140625" style="18" customWidth="1"/>
    <col min="49" max="16384" width="9.140625" style="36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1" customHeight="1">
      <c r="A5" s="22"/>
      <c r="B5" s="20"/>
      <c r="C5" s="20"/>
      <c r="D5" s="20"/>
      <c r="E5" s="37" t="s">
        <v>98</v>
      </c>
      <c r="F5" s="37"/>
      <c r="G5" s="37"/>
      <c r="H5" s="24"/>
      <c r="I5" s="25"/>
    </row>
    <row r="6" spans="1:9" ht="21" customHeight="1">
      <c r="A6" s="26"/>
      <c r="B6" s="20"/>
      <c r="C6" s="20"/>
      <c r="D6" s="20"/>
      <c r="E6" s="37"/>
      <c r="F6" s="37"/>
      <c r="G6" s="37"/>
      <c r="H6" s="24"/>
      <c r="I6" s="25"/>
    </row>
    <row r="7" spans="1:9" ht="21" customHeight="1">
      <c r="A7" s="26"/>
      <c r="B7" s="20"/>
      <c r="C7" s="20"/>
      <c r="D7" s="20"/>
      <c r="E7" s="37"/>
      <c r="F7" s="37"/>
      <c r="G7" s="37"/>
      <c r="H7" s="24"/>
      <c r="I7" s="25"/>
    </row>
    <row r="8" spans="1:9" ht="15" customHeight="1">
      <c r="A8" s="26"/>
      <c r="B8" s="20"/>
      <c r="C8" s="20"/>
      <c r="D8" s="20"/>
      <c r="E8" s="23"/>
      <c r="F8" s="23"/>
      <c r="G8" s="23"/>
      <c r="H8" s="24"/>
      <c r="I8" s="25"/>
    </row>
    <row r="9" spans="1:9" ht="15" customHeight="1">
      <c r="A9" s="38" t="s">
        <v>99</v>
      </c>
      <c r="B9" s="39"/>
      <c r="C9" s="39"/>
      <c r="D9" s="39"/>
      <c r="E9" s="39"/>
      <c r="F9" s="39"/>
      <c r="G9" s="39"/>
      <c r="H9" s="39"/>
      <c r="I9" s="40"/>
    </row>
    <row r="10" spans="1:9" ht="15" customHeight="1">
      <c r="A10" s="38"/>
      <c r="B10" s="39"/>
      <c r="C10" s="39"/>
      <c r="D10" s="39"/>
      <c r="E10" s="39"/>
      <c r="F10" s="39"/>
      <c r="G10" s="39"/>
      <c r="H10" s="39"/>
      <c r="I10" s="40"/>
    </row>
    <row r="11" spans="1:9" ht="1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ht="15" customHeight="1">
      <c r="A12" s="27"/>
      <c r="B12" s="28"/>
      <c r="C12" s="28"/>
      <c r="D12" s="28"/>
      <c r="E12" s="28"/>
      <c r="F12" s="28"/>
      <c r="G12" s="28"/>
      <c r="H12" s="28"/>
      <c r="I12" s="29"/>
    </row>
    <row r="13" spans="1:9" ht="15" customHeight="1">
      <c r="A13" s="27"/>
      <c r="B13" s="28"/>
      <c r="C13" s="28"/>
      <c r="D13" s="28"/>
      <c r="E13" s="28"/>
      <c r="F13" s="28"/>
      <c r="G13" s="28"/>
      <c r="H13" s="28"/>
      <c r="I13" s="29"/>
    </row>
    <row r="14" spans="1:9" ht="23.25" customHeight="1">
      <c r="A14" s="19"/>
      <c r="B14" s="20"/>
      <c r="C14" s="20"/>
      <c r="D14" s="30"/>
      <c r="E14" s="20"/>
      <c r="F14" s="20"/>
      <c r="G14" s="20"/>
      <c r="H14" s="20"/>
      <c r="I14" s="21"/>
    </row>
    <row r="15" spans="1:9" ht="23.25">
      <c r="A15" s="41" t="s">
        <v>100</v>
      </c>
      <c r="B15" s="42"/>
      <c r="C15" s="42"/>
      <c r="D15" s="42"/>
      <c r="E15" s="42"/>
      <c r="F15" s="42"/>
      <c r="G15" s="42"/>
      <c r="H15" s="42"/>
      <c r="I15" s="43"/>
    </row>
    <row r="16" spans="1:9" ht="23.25">
      <c r="A16" s="41" t="s">
        <v>101</v>
      </c>
      <c r="B16" s="42"/>
      <c r="C16" s="42"/>
      <c r="D16" s="42"/>
      <c r="E16" s="42"/>
      <c r="F16" s="42"/>
      <c r="G16" s="42"/>
      <c r="H16" s="42"/>
      <c r="I16" s="43"/>
    </row>
    <row r="17" spans="1:9" ht="23.25">
      <c r="A17" s="41" t="s">
        <v>102</v>
      </c>
      <c r="B17" s="42"/>
      <c r="C17" s="42"/>
      <c r="D17" s="42"/>
      <c r="E17" s="42"/>
      <c r="F17" s="42"/>
      <c r="G17" s="42"/>
      <c r="H17" s="42"/>
      <c r="I17" s="43"/>
    </row>
    <row r="18" spans="1:9" ht="15">
      <c r="A18" s="19"/>
      <c r="B18" s="20"/>
      <c r="C18" s="20"/>
      <c r="D18" s="30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5">
      <c r="A26" s="19"/>
      <c r="B26" s="20"/>
      <c r="C26" s="20"/>
      <c r="D26" s="20"/>
      <c r="E26" s="20"/>
      <c r="F26" s="31"/>
      <c r="G26" s="20"/>
      <c r="H26" s="20"/>
      <c r="I26" s="21"/>
    </row>
    <row r="27" spans="1:9" ht="1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5" customHeight="1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 customHeight="1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5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>
      <c r="A35" s="19"/>
      <c r="B35" s="20"/>
      <c r="C35" s="20"/>
      <c r="D35" s="32" t="s">
        <v>103</v>
      </c>
      <c r="E35" s="32"/>
      <c r="F35" s="32"/>
      <c r="G35" s="32"/>
      <c r="H35" s="32"/>
      <c r="I35" s="21"/>
    </row>
    <row r="36" spans="1:9" ht="1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4"/>
      <c r="I37" s="35"/>
    </row>
    <row r="38" s="18" customFormat="1" ht="15.75" thickTop="1"/>
    <row r="39" spans="1:9" s="18" customFormat="1" ht="132" customHeight="1">
      <c r="A39" s="44" t="s">
        <v>104</v>
      </c>
      <c r="B39" s="44"/>
      <c r="C39" s="44"/>
      <c r="D39" s="44"/>
      <c r="E39" s="44"/>
      <c r="F39" s="44"/>
      <c r="G39" s="44"/>
      <c r="H39" s="44"/>
      <c r="I39" s="44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pans="1:9" ht="15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5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5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5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5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5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5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5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5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5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5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5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5">
      <c r="A314" s="18"/>
      <c r="B314" s="18"/>
      <c r="C314" s="18"/>
      <c r="D314" s="18"/>
      <c r="E314" s="18"/>
      <c r="F314" s="18"/>
      <c r="G314" s="18"/>
      <c r="H314" s="18"/>
      <c r="I314" s="18"/>
    </row>
  </sheetData>
  <mergeCells count="6">
    <mergeCell ref="A39:I39"/>
    <mergeCell ref="E5:G7"/>
    <mergeCell ref="A9:I11"/>
    <mergeCell ref="A15:I15"/>
    <mergeCell ref="A16:I16"/>
    <mergeCell ref="A17:I17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9E8C-29CF-4B84-9B34-9B606953EB89}">
  <dimension ref="A1:T5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18" sqref="D18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15</v>
      </c>
      <c r="C5" s="10">
        <v>33</v>
      </c>
      <c r="D5" s="10">
        <v>5</v>
      </c>
      <c r="E5" s="10">
        <v>284</v>
      </c>
      <c r="F5" s="10">
        <v>5</v>
      </c>
      <c r="G5" s="10">
        <v>6</v>
      </c>
      <c r="H5" s="10">
        <v>593</v>
      </c>
      <c r="I5" s="10">
        <v>4</v>
      </c>
      <c r="J5" s="10">
        <v>4</v>
      </c>
      <c r="K5" s="10">
        <v>0</v>
      </c>
      <c r="L5" s="10">
        <v>2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1">
        <f aca="true" t="shared" si="0" ref="T5:T36">SUM(B5:S5)</f>
        <v>951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156</v>
      </c>
      <c r="C7" s="10">
        <v>109</v>
      </c>
      <c r="D7" s="10">
        <v>162</v>
      </c>
      <c r="E7" s="10">
        <v>71</v>
      </c>
      <c r="F7" s="10">
        <v>36</v>
      </c>
      <c r="G7" s="10">
        <v>33</v>
      </c>
      <c r="H7" s="10">
        <v>27</v>
      </c>
      <c r="I7" s="10">
        <v>331</v>
      </c>
      <c r="J7" s="10">
        <v>42</v>
      </c>
      <c r="K7" s="10">
        <v>5</v>
      </c>
      <c r="L7" s="10">
        <v>10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982</v>
      </c>
    </row>
    <row r="8" spans="1:20" s="2" customFormat="1" ht="15" customHeight="1">
      <c r="A8" s="9" t="s">
        <v>24</v>
      </c>
      <c r="B8" s="10">
        <v>2</v>
      </c>
      <c r="C8" s="10">
        <v>10</v>
      </c>
      <c r="D8" s="10">
        <v>0</v>
      </c>
      <c r="E8" s="10">
        <v>105</v>
      </c>
      <c r="F8" s="10">
        <v>0</v>
      </c>
      <c r="G8" s="10">
        <v>0</v>
      </c>
      <c r="H8" s="10">
        <v>0</v>
      </c>
      <c r="I8" s="10">
        <v>19</v>
      </c>
      <c r="J8" s="10">
        <v>2</v>
      </c>
      <c r="K8" s="10">
        <v>0</v>
      </c>
      <c r="L8" s="10">
        <v>367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505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69</v>
      </c>
      <c r="F9" s="10">
        <v>0</v>
      </c>
      <c r="G9" s="10">
        <v>14</v>
      </c>
      <c r="H9" s="10">
        <v>0</v>
      </c>
      <c r="I9" s="10">
        <v>75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158</v>
      </c>
    </row>
    <row r="10" spans="1:20" s="2" customFormat="1" ht="15" customHeight="1">
      <c r="A10" s="9" t="s">
        <v>26</v>
      </c>
      <c r="B10" s="10">
        <v>29</v>
      </c>
      <c r="C10" s="10">
        <v>56</v>
      </c>
      <c r="D10" s="10">
        <v>73</v>
      </c>
      <c r="E10" s="10">
        <v>41</v>
      </c>
      <c r="F10" s="10">
        <v>67</v>
      </c>
      <c r="G10" s="10">
        <v>175</v>
      </c>
      <c r="H10" s="10">
        <v>74</v>
      </c>
      <c r="I10" s="10">
        <v>77</v>
      </c>
      <c r="J10" s="10">
        <v>232</v>
      </c>
      <c r="K10" s="10">
        <v>97</v>
      </c>
      <c r="L10" s="10">
        <v>0</v>
      </c>
      <c r="M10" s="10">
        <v>4</v>
      </c>
      <c r="N10" s="10">
        <v>3</v>
      </c>
      <c r="O10" s="10">
        <v>0</v>
      </c>
      <c r="P10" s="10">
        <v>0</v>
      </c>
      <c r="Q10" s="10">
        <v>2</v>
      </c>
      <c r="R10" s="10">
        <v>0</v>
      </c>
      <c r="S10" s="10">
        <v>0</v>
      </c>
      <c r="T10" s="11">
        <f t="shared" si="0"/>
        <v>930</v>
      </c>
    </row>
    <row r="11" spans="1:20" s="2" customFormat="1" ht="15" customHeight="1">
      <c r="A11" s="9" t="s">
        <v>27</v>
      </c>
      <c r="B11" s="10">
        <v>0</v>
      </c>
      <c r="C11" s="10">
        <v>161</v>
      </c>
      <c r="D11" s="10">
        <v>399</v>
      </c>
      <c r="E11" s="10">
        <v>0</v>
      </c>
      <c r="F11" s="10">
        <v>80</v>
      </c>
      <c r="G11" s="10">
        <v>40</v>
      </c>
      <c r="H11" s="10">
        <v>25</v>
      </c>
      <c r="I11" s="10">
        <v>102</v>
      </c>
      <c r="J11" s="10">
        <v>35</v>
      </c>
      <c r="K11" s="10">
        <v>3380</v>
      </c>
      <c r="L11" s="10">
        <v>20</v>
      </c>
      <c r="M11" s="10">
        <v>0</v>
      </c>
      <c r="N11" s="10">
        <v>0</v>
      </c>
      <c r="O11" s="10">
        <v>20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4262</v>
      </c>
    </row>
    <row r="12" spans="1:20" s="2" customFormat="1" ht="15" customHeight="1">
      <c r="A12" s="9" t="s">
        <v>28</v>
      </c>
      <c r="B12" s="10">
        <v>398</v>
      </c>
      <c r="C12" s="10">
        <v>41</v>
      </c>
      <c r="D12" s="10">
        <v>47</v>
      </c>
      <c r="E12" s="10">
        <v>47</v>
      </c>
      <c r="F12" s="10">
        <v>28</v>
      </c>
      <c r="G12" s="10">
        <v>22</v>
      </c>
      <c r="H12" s="10">
        <v>195</v>
      </c>
      <c r="I12" s="10">
        <v>78</v>
      </c>
      <c r="J12" s="10">
        <v>55</v>
      </c>
      <c r="K12" s="10">
        <v>17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1">
        <f t="shared" si="0"/>
        <v>928</v>
      </c>
    </row>
    <row r="13" spans="1:20" s="2" customFormat="1" ht="15" customHeight="1">
      <c r="A13" s="9" t="s">
        <v>29</v>
      </c>
      <c r="B13" s="10">
        <v>140</v>
      </c>
      <c r="C13" s="10">
        <v>3</v>
      </c>
      <c r="D13" s="10">
        <v>0</v>
      </c>
      <c r="E13" s="10">
        <v>20</v>
      </c>
      <c r="F13" s="10">
        <v>15</v>
      </c>
      <c r="G13" s="10">
        <v>46</v>
      </c>
      <c r="H13" s="10">
        <v>62</v>
      </c>
      <c r="I13" s="10">
        <v>50</v>
      </c>
      <c r="J13" s="10">
        <v>6</v>
      </c>
      <c r="K13" s="10">
        <v>0</v>
      </c>
      <c r="L13" s="10">
        <v>0</v>
      </c>
      <c r="M13" s="10">
        <v>1</v>
      </c>
      <c r="N13" s="10">
        <v>6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1">
        <f t="shared" si="0"/>
        <v>350</v>
      </c>
    </row>
    <row r="14" spans="1:20" s="2" customFormat="1" ht="15" customHeight="1">
      <c r="A14" s="9" t="s">
        <v>30</v>
      </c>
      <c r="B14" s="10">
        <v>5</v>
      </c>
      <c r="C14" s="10">
        <v>18</v>
      </c>
      <c r="D14" s="10">
        <v>5</v>
      </c>
      <c r="E14" s="10">
        <v>3</v>
      </c>
      <c r="F14" s="10">
        <v>3</v>
      </c>
      <c r="G14" s="10">
        <v>474</v>
      </c>
      <c r="H14" s="10">
        <v>2</v>
      </c>
      <c r="I14" s="10">
        <v>5</v>
      </c>
      <c r="J14" s="10">
        <v>3</v>
      </c>
      <c r="K14" s="10">
        <v>3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521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0</v>
      </c>
    </row>
    <row r="16" spans="1:20" s="2" customFormat="1" ht="15" customHeight="1">
      <c r="A16" s="9" t="s">
        <v>32</v>
      </c>
      <c r="B16" s="10">
        <v>217</v>
      </c>
      <c r="C16" s="10">
        <v>111</v>
      </c>
      <c r="D16" s="10">
        <v>0</v>
      </c>
      <c r="E16" s="10">
        <v>0</v>
      </c>
      <c r="F16" s="10">
        <v>12</v>
      </c>
      <c r="G16" s="10">
        <v>4</v>
      </c>
      <c r="H16" s="10">
        <v>0</v>
      </c>
      <c r="I16" s="10">
        <v>20</v>
      </c>
      <c r="J16" s="10">
        <v>28</v>
      </c>
      <c r="K16" s="10">
        <v>0</v>
      </c>
      <c r="L16" s="10">
        <v>56</v>
      </c>
      <c r="M16" s="10">
        <v>0</v>
      </c>
      <c r="N16" s="10">
        <v>2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450</v>
      </c>
    </row>
    <row r="17" spans="1:20" s="2" customFormat="1" ht="15" customHeight="1">
      <c r="A17" s="9" t="s">
        <v>33</v>
      </c>
      <c r="B17" s="10">
        <v>222</v>
      </c>
      <c r="C17" s="10">
        <v>11</v>
      </c>
      <c r="D17" s="10">
        <v>0</v>
      </c>
      <c r="E17" s="10">
        <v>1</v>
      </c>
      <c r="F17" s="10">
        <v>17</v>
      </c>
      <c r="G17" s="10">
        <v>30</v>
      </c>
      <c r="H17" s="10">
        <v>1</v>
      </c>
      <c r="I17" s="10">
        <v>0</v>
      </c>
      <c r="J17" s="10">
        <v>1</v>
      </c>
      <c r="K17" s="10">
        <v>0</v>
      </c>
      <c r="L17" s="10">
        <v>5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288</v>
      </c>
    </row>
    <row r="18" spans="1:20" s="2" customFormat="1" ht="15" customHeight="1">
      <c r="A18" s="9" t="s">
        <v>34</v>
      </c>
      <c r="B18" s="10">
        <v>0</v>
      </c>
      <c r="C18" s="10">
        <v>17</v>
      </c>
      <c r="D18" s="10">
        <v>0</v>
      </c>
      <c r="E18" s="10">
        <v>1</v>
      </c>
      <c r="F18" s="10">
        <v>1</v>
      </c>
      <c r="G18" s="10">
        <v>0</v>
      </c>
      <c r="H18" s="10">
        <v>56</v>
      </c>
      <c r="I18" s="10">
        <v>0</v>
      </c>
      <c r="J18" s="10">
        <v>62</v>
      </c>
      <c r="K18" s="10">
        <v>38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175</v>
      </c>
    </row>
    <row r="19" spans="1:20" s="2" customFormat="1" ht="15" customHeight="1">
      <c r="A19" s="9" t="s">
        <v>35</v>
      </c>
      <c r="B19" s="10">
        <v>62</v>
      </c>
      <c r="C19" s="10">
        <v>6</v>
      </c>
      <c r="D19" s="10">
        <v>0</v>
      </c>
      <c r="E19" s="10">
        <v>64</v>
      </c>
      <c r="F19" s="10">
        <v>7</v>
      </c>
      <c r="G19" s="10">
        <v>5</v>
      </c>
      <c r="H19" s="10">
        <v>2</v>
      </c>
      <c r="I19" s="10">
        <v>11</v>
      </c>
      <c r="J19" s="10">
        <v>50</v>
      </c>
      <c r="K19" s="10">
        <v>0</v>
      </c>
      <c r="L19" s="10">
        <v>3</v>
      </c>
      <c r="M19" s="10">
        <v>0</v>
      </c>
      <c r="N19" s="10">
        <v>3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214</v>
      </c>
    </row>
    <row r="20" spans="1:20" s="2" customFormat="1" ht="15" customHeight="1">
      <c r="A20" s="9" t="s">
        <v>36</v>
      </c>
      <c r="B20" s="10">
        <v>188</v>
      </c>
      <c r="C20" s="10">
        <v>8</v>
      </c>
      <c r="D20" s="10">
        <v>0</v>
      </c>
      <c r="E20" s="10">
        <v>17</v>
      </c>
      <c r="F20" s="10">
        <v>0</v>
      </c>
      <c r="G20" s="10">
        <v>13</v>
      </c>
      <c r="H20" s="10">
        <v>3</v>
      </c>
      <c r="I20" s="10">
        <v>164</v>
      </c>
      <c r="J20" s="10">
        <v>58</v>
      </c>
      <c r="K20" s="10">
        <v>0</v>
      </c>
      <c r="L20" s="10">
        <v>4</v>
      </c>
      <c r="M20" s="10">
        <v>0</v>
      </c>
      <c r="N20" s="10">
        <v>5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460</v>
      </c>
    </row>
    <row r="21" spans="1:20" s="2" customFormat="1" ht="15" customHeight="1">
      <c r="A21" s="9" t="s">
        <v>37</v>
      </c>
      <c r="B21" s="10">
        <v>390</v>
      </c>
      <c r="C21" s="10">
        <v>43</v>
      </c>
      <c r="D21" s="10">
        <v>0</v>
      </c>
      <c r="E21" s="10">
        <v>1</v>
      </c>
      <c r="F21" s="10">
        <v>17</v>
      </c>
      <c r="G21" s="10">
        <v>66</v>
      </c>
      <c r="H21" s="10">
        <v>45</v>
      </c>
      <c r="I21" s="10">
        <v>109</v>
      </c>
      <c r="J21" s="10">
        <v>346</v>
      </c>
      <c r="K21" s="10">
        <v>0</v>
      </c>
      <c r="L21" s="10">
        <v>532</v>
      </c>
      <c r="M21" s="10">
        <v>137</v>
      </c>
      <c r="N21" s="10">
        <v>18</v>
      </c>
      <c r="O21" s="10">
        <v>0</v>
      </c>
      <c r="P21" s="10">
        <v>3</v>
      </c>
      <c r="Q21" s="10">
        <v>3</v>
      </c>
      <c r="R21" s="10">
        <v>0</v>
      </c>
      <c r="S21" s="10">
        <v>0</v>
      </c>
      <c r="T21" s="11">
        <f t="shared" si="0"/>
        <v>1710</v>
      </c>
    </row>
    <row r="22" spans="1:20" s="2" customFormat="1" ht="15" customHeight="1">
      <c r="A22" s="9" t="s">
        <v>38</v>
      </c>
      <c r="B22" s="10">
        <v>0</v>
      </c>
      <c r="C22" s="10">
        <v>41</v>
      </c>
      <c r="D22" s="10">
        <v>0</v>
      </c>
      <c r="E22" s="10">
        <v>0</v>
      </c>
      <c r="F22" s="10">
        <v>0</v>
      </c>
      <c r="G22" s="10">
        <v>1</v>
      </c>
      <c r="H22" s="10">
        <v>3</v>
      </c>
      <c r="I22" s="10">
        <v>15</v>
      </c>
      <c r="J22" s="10">
        <v>220</v>
      </c>
      <c r="K22" s="10">
        <v>0</v>
      </c>
      <c r="L22" s="10">
        <v>15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295</v>
      </c>
    </row>
    <row r="23" spans="1:20" s="2" customFormat="1" ht="15" customHeight="1">
      <c r="A23" s="9" t="s">
        <v>39</v>
      </c>
      <c r="B23" s="10">
        <v>488</v>
      </c>
      <c r="C23" s="10">
        <v>128</v>
      </c>
      <c r="D23" s="10">
        <v>104</v>
      </c>
      <c r="E23" s="10">
        <v>481</v>
      </c>
      <c r="F23" s="10">
        <v>171</v>
      </c>
      <c r="G23" s="10">
        <v>81</v>
      </c>
      <c r="H23" s="10">
        <v>93</v>
      </c>
      <c r="I23" s="10">
        <v>438</v>
      </c>
      <c r="J23" s="10">
        <v>199</v>
      </c>
      <c r="K23" s="10">
        <v>115</v>
      </c>
      <c r="L23" s="10">
        <v>28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2326</v>
      </c>
    </row>
    <row r="24" spans="1:20" s="2" customFormat="1" ht="15" customHeight="1">
      <c r="A24" s="9" t="s">
        <v>40</v>
      </c>
      <c r="B24" s="10">
        <v>7</v>
      </c>
      <c r="C24" s="10">
        <v>3</v>
      </c>
      <c r="D24" s="10">
        <v>0</v>
      </c>
      <c r="E24" s="10">
        <v>2</v>
      </c>
      <c r="F24" s="10">
        <v>10</v>
      </c>
      <c r="G24" s="10">
        <v>99</v>
      </c>
      <c r="H24" s="10">
        <v>0</v>
      </c>
      <c r="I24" s="10">
        <v>0</v>
      </c>
      <c r="J24" s="10">
        <v>0</v>
      </c>
      <c r="K24" s="10">
        <v>0</v>
      </c>
      <c r="L24" s="10">
        <v>3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 s="11">
        <f t="shared" si="0"/>
        <v>125</v>
      </c>
    </row>
    <row r="25" spans="1:20" s="2" customFormat="1" ht="15" customHeight="1">
      <c r="A25" s="9" t="s">
        <v>41</v>
      </c>
      <c r="B25" s="10">
        <v>205</v>
      </c>
      <c r="C25" s="10">
        <v>50</v>
      </c>
      <c r="D25" s="10">
        <v>102</v>
      </c>
      <c r="E25" s="10">
        <v>18</v>
      </c>
      <c r="F25" s="10">
        <v>296</v>
      </c>
      <c r="G25" s="10">
        <v>6</v>
      </c>
      <c r="H25" s="10">
        <v>132</v>
      </c>
      <c r="I25" s="10">
        <v>27</v>
      </c>
      <c r="J25" s="10">
        <v>4</v>
      </c>
      <c r="K25" s="10">
        <v>298</v>
      </c>
      <c r="L25" s="10">
        <v>5</v>
      </c>
      <c r="M25" s="10">
        <v>3</v>
      </c>
      <c r="N25" s="10">
        <v>1</v>
      </c>
      <c r="O25" s="10">
        <v>0</v>
      </c>
      <c r="P25" s="10">
        <v>2</v>
      </c>
      <c r="Q25" s="10">
        <v>1</v>
      </c>
      <c r="R25" s="10">
        <v>0</v>
      </c>
      <c r="S25" s="10">
        <v>0</v>
      </c>
      <c r="T25" s="11">
        <f t="shared" si="0"/>
        <v>1150</v>
      </c>
    </row>
    <row r="26" spans="1:20" s="2" customFormat="1" ht="15" customHeight="1">
      <c r="A26" s="9" t="s">
        <v>42</v>
      </c>
      <c r="B26" s="10">
        <v>39</v>
      </c>
      <c r="C26" s="10">
        <v>59</v>
      </c>
      <c r="D26" s="10">
        <v>0</v>
      </c>
      <c r="E26" s="10">
        <v>28</v>
      </c>
      <c r="F26" s="10">
        <v>0</v>
      </c>
      <c r="G26" s="10">
        <v>16</v>
      </c>
      <c r="H26" s="10">
        <v>117</v>
      </c>
      <c r="I26" s="10">
        <v>14</v>
      </c>
      <c r="J26" s="10">
        <v>92</v>
      </c>
      <c r="K26" s="10">
        <v>0</v>
      </c>
      <c r="L26" s="10">
        <v>13</v>
      </c>
      <c r="M26" s="10">
        <v>0</v>
      </c>
      <c r="N26" s="10">
        <v>3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381</v>
      </c>
    </row>
    <row r="27" spans="1:20" s="2" customFormat="1" ht="15" customHeight="1">
      <c r="A27" s="9" t="s">
        <v>43</v>
      </c>
      <c r="B27" s="10">
        <v>72</v>
      </c>
      <c r="C27" s="10">
        <v>1170</v>
      </c>
      <c r="D27" s="10">
        <v>1</v>
      </c>
      <c r="E27" s="10">
        <v>15</v>
      </c>
      <c r="F27" s="10">
        <v>3</v>
      </c>
      <c r="G27" s="10">
        <v>25</v>
      </c>
      <c r="H27" s="10">
        <v>36</v>
      </c>
      <c r="I27" s="10">
        <v>23</v>
      </c>
      <c r="J27" s="10">
        <v>129</v>
      </c>
      <c r="K27" s="10">
        <v>0</v>
      </c>
      <c r="L27" s="10">
        <v>1</v>
      </c>
      <c r="M27" s="10">
        <v>0</v>
      </c>
      <c r="N27" s="10">
        <v>1</v>
      </c>
      <c r="O27" s="10">
        <v>0</v>
      </c>
      <c r="P27" s="10">
        <v>0</v>
      </c>
      <c r="Q27" s="10">
        <v>1</v>
      </c>
      <c r="R27" s="10">
        <v>0</v>
      </c>
      <c r="S27" s="10">
        <v>0</v>
      </c>
      <c r="T27" s="11">
        <f t="shared" si="0"/>
        <v>1477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759</v>
      </c>
      <c r="C29" s="10">
        <v>41</v>
      </c>
      <c r="D29" s="10">
        <v>4</v>
      </c>
      <c r="E29" s="10">
        <v>880</v>
      </c>
      <c r="F29" s="10">
        <v>58</v>
      </c>
      <c r="G29" s="10">
        <v>26</v>
      </c>
      <c r="H29" s="10">
        <v>179</v>
      </c>
      <c r="I29" s="10">
        <v>151</v>
      </c>
      <c r="J29" s="10">
        <v>61</v>
      </c>
      <c r="K29" s="10">
        <v>0</v>
      </c>
      <c r="L29" s="10">
        <v>24</v>
      </c>
      <c r="M29" s="10">
        <v>0</v>
      </c>
      <c r="N29" s="10">
        <v>1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1">
        <f t="shared" si="0"/>
        <v>2185</v>
      </c>
    </row>
    <row r="30" spans="1:20" s="2" customFormat="1" ht="15" customHeight="1">
      <c r="A30" s="9" t="s">
        <v>46</v>
      </c>
      <c r="B30" s="10">
        <v>1320</v>
      </c>
      <c r="C30" s="10">
        <v>310</v>
      </c>
      <c r="D30" s="10">
        <v>372</v>
      </c>
      <c r="E30" s="10">
        <v>739</v>
      </c>
      <c r="F30" s="10">
        <v>923</v>
      </c>
      <c r="G30" s="10">
        <v>234</v>
      </c>
      <c r="H30" s="10">
        <v>213</v>
      </c>
      <c r="I30" s="10">
        <v>1137</v>
      </c>
      <c r="J30" s="10">
        <v>255</v>
      </c>
      <c r="K30" s="10">
        <v>582</v>
      </c>
      <c r="L30" s="10">
        <v>1050</v>
      </c>
      <c r="M30" s="10">
        <v>556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7691</v>
      </c>
    </row>
    <row r="31" spans="1:20" s="2" customFormat="1" ht="15" customHeight="1">
      <c r="A31" s="9" t="s">
        <v>47</v>
      </c>
      <c r="B31" s="10">
        <v>48</v>
      </c>
      <c r="C31" s="10">
        <v>60</v>
      </c>
      <c r="D31" s="10">
        <v>0</v>
      </c>
      <c r="E31" s="10">
        <v>28</v>
      </c>
      <c r="F31" s="10">
        <v>110</v>
      </c>
      <c r="G31" s="10">
        <v>4</v>
      </c>
      <c r="H31" s="10">
        <v>27</v>
      </c>
      <c r="I31" s="10">
        <v>35</v>
      </c>
      <c r="J31" s="10">
        <v>2</v>
      </c>
      <c r="K31" s="10">
        <v>0</v>
      </c>
      <c r="L31" s="10">
        <v>338</v>
      </c>
      <c r="M31" s="10">
        <v>70</v>
      </c>
      <c r="N31" s="10">
        <v>10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732</v>
      </c>
    </row>
    <row r="32" spans="1:20" s="2" customFormat="1" ht="15" customHeight="1">
      <c r="A32" s="9" t="s">
        <v>48</v>
      </c>
      <c r="B32" s="10">
        <v>330</v>
      </c>
      <c r="C32" s="10">
        <v>62</v>
      </c>
      <c r="D32" s="10">
        <v>13</v>
      </c>
      <c r="E32" s="10">
        <v>44</v>
      </c>
      <c r="F32" s="10">
        <v>251</v>
      </c>
      <c r="G32" s="10">
        <v>34</v>
      </c>
      <c r="H32" s="10">
        <v>1179</v>
      </c>
      <c r="I32" s="10">
        <v>579</v>
      </c>
      <c r="J32" s="10">
        <v>372</v>
      </c>
      <c r="K32" s="10">
        <v>146</v>
      </c>
      <c r="L32" s="10">
        <v>587</v>
      </c>
      <c r="M32" s="10">
        <v>0</v>
      </c>
      <c r="N32" s="10">
        <v>3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3600</v>
      </c>
    </row>
    <row r="33" spans="1:20" s="2" customFormat="1" ht="15" customHeight="1">
      <c r="A33" s="9" t="s">
        <v>49</v>
      </c>
      <c r="B33" s="10">
        <v>143</v>
      </c>
      <c r="C33" s="10">
        <v>146</v>
      </c>
      <c r="D33" s="10">
        <v>33</v>
      </c>
      <c r="E33" s="10">
        <v>323</v>
      </c>
      <c r="F33" s="10">
        <v>52</v>
      </c>
      <c r="G33" s="10">
        <v>257</v>
      </c>
      <c r="H33" s="10">
        <v>56</v>
      </c>
      <c r="I33" s="10">
        <v>113</v>
      </c>
      <c r="J33" s="10">
        <v>342</v>
      </c>
      <c r="K33" s="10">
        <v>5</v>
      </c>
      <c r="L33" s="10">
        <v>3</v>
      </c>
      <c r="M33" s="10">
        <v>0</v>
      </c>
      <c r="N33" s="10">
        <v>0</v>
      </c>
      <c r="O33" s="10">
        <v>0</v>
      </c>
      <c r="P33" s="10">
        <v>2</v>
      </c>
      <c r="Q33" s="10">
        <v>0</v>
      </c>
      <c r="R33" s="10">
        <v>0</v>
      </c>
      <c r="S33" s="10">
        <v>0</v>
      </c>
      <c r="T33" s="11">
        <f t="shared" si="0"/>
        <v>1475</v>
      </c>
    </row>
    <row r="34" spans="1:20" s="2" customFormat="1" ht="15" customHeight="1">
      <c r="A34" s="9" t="s">
        <v>50</v>
      </c>
      <c r="B34" s="10">
        <v>35</v>
      </c>
      <c r="C34" s="10">
        <v>2</v>
      </c>
      <c r="D34" s="10">
        <v>0</v>
      </c>
      <c r="E34" s="10">
        <v>592</v>
      </c>
      <c r="F34" s="10">
        <v>7</v>
      </c>
      <c r="G34" s="10">
        <v>1</v>
      </c>
      <c r="H34" s="10">
        <v>1</v>
      </c>
      <c r="I34" s="10">
        <v>436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0"/>
        <v>1075</v>
      </c>
    </row>
    <row r="35" spans="1:20" s="2" customFormat="1" ht="15" customHeight="1">
      <c r="A35" s="9" t="s">
        <v>51</v>
      </c>
      <c r="B35" s="10">
        <v>199</v>
      </c>
      <c r="C35" s="10">
        <v>91</v>
      </c>
      <c r="D35" s="10">
        <v>311</v>
      </c>
      <c r="E35" s="10">
        <v>887</v>
      </c>
      <c r="F35" s="10">
        <v>23</v>
      </c>
      <c r="G35" s="10">
        <v>59</v>
      </c>
      <c r="H35" s="10">
        <v>613</v>
      </c>
      <c r="I35" s="10">
        <v>819</v>
      </c>
      <c r="J35" s="10">
        <v>12</v>
      </c>
      <c r="K35" s="10">
        <v>508</v>
      </c>
      <c r="L35" s="10">
        <v>8</v>
      </c>
      <c r="M35" s="10">
        <v>1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0"/>
        <v>3531</v>
      </c>
    </row>
    <row r="36" spans="1:20" s="2" customFormat="1" ht="15" customHeight="1">
      <c r="A36" s="9" t="s">
        <v>52</v>
      </c>
      <c r="B36" s="10">
        <v>143</v>
      </c>
      <c r="C36" s="10">
        <v>412</v>
      </c>
      <c r="D36" s="10">
        <v>0</v>
      </c>
      <c r="E36" s="10">
        <v>0</v>
      </c>
      <c r="F36" s="10">
        <v>512</v>
      </c>
      <c r="G36" s="10">
        <v>169</v>
      </c>
      <c r="H36" s="10">
        <v>306</v>
      </c>
      <c r="I36" s="10">
        <v>77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0"/>
        <v>1619</v>
      </c>
    </row>
    <row r="37" spans="1:20" s="2" customFormat="1" ht="15" customHeight="1">
      <c r="A37" s="9" t="s">
        <v>53</v>
      </c>
      <c r="B37" s="10">
        <v>8</v>
      </c>
      <c r="C37" s="10">
        <v>4</v>
      </c>
      <c r="D37" s="10">
        <v>0</v>
      </c>
      <c r="E37" s="10">
        <v>623</v>
      </c>
      <c r="F37" s="10">
        <v>0</v>
      </c>
      <c r="G37" s="10">
        <v>1442</v>
      </c>
      <c r="H37" s="10">
        <v>0</v>
      </c>
      <c r="I37" s="10">
        <v>15</v>
      </c>
      <c r="J37" s="10">
        <v>65</v>
      </c>
      <c r="K37" s="10">
        <v>0</v>
      </c>
      <c r="L37" s="10">
        <v>8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aca="true" t="shared" si="1" ref="T37:T54">SUM(B37:S37)</f>
        <v>2165</v>
      </c>
    </row>
    <row r="38" spans="1:20" s="2" customFormat="1" ht="15" customHeight="1">
      <c r="A38" s="9" t="s">
        <v>54</v>
      </c>
      <c r="B38" s="10">
        <v>0</v>
      </c>
      <c r="C38" s="10">
        <v>71</v>
      </c>
      <c r="D38" s="10">
        <v>16</v>
      </c>
      <c r="E38" s="10">
        <v>8</v>
      </c>
      <c r="F38" s="10">
        <v>7</v>
      </c>
      <c r="G38" s="10">
        <v>8</v>
      </c>
      <c r="H38" s="10">
        <v>3</v>
      </c>
      <c r="I38" s="10">
        <v>829</v>
      </c>
      <c r="J38" s="10">
        <v>161</v>
      </c>
      <c r="K38" s="10">
        <v>5</v>
      </c>
      <c r="L38" s="10">
        <v>108</v>
      </c>
      <c r="M38" s="10">
        <v>0</v>
      </c>
      <c r="N38" s="10">
        <v>7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1">
        <f t="shared" si="1"/>
        <v>1223</v>
      </c>
    </row>
    <row r="39" spans="1:20" s="2" customFormat="1" ht="15" customHeight="1">
      <c r="A39" s="9" t="s">
        <v>55</v>
      </c>
      <c r="B39" s="10">
        <v>1650</v>
      </c>
      <c r="C39" s="10">
        <v>522</v>
      </c>
      <c r="D39" s="10">
        <v>574</v>
      </c>
      <c r="E39" s="10">
        <v>451</v>
      </c>
      <c r="F39" s="10">
        <v>2058</v>
      </c>
      <c r="G39" s="10">
        <v>1498</v>
      </c>
      <c r="H39" s="10">
        <v>775</v>
      </c>
      <c r="I39" s="10">
        <v>2046</v>
      </c>
      <c r="J39" s="10">
        <v>296</v>
      </c>
      <c r="K39" s="10">
        <v>1026</v>
      </c>
      <c r="L39" s="10">
        <v>81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"/>
        <v>10977</v>
      </c>
    </row>
    <row r="40" spans="1:20" s="2" customFormat="1" ht="15" customHeight="1">
      <c r="A40" s="9" t="s">
        <v>56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11</v>
      </c>
      <c r="H40" s="10">
        <v>1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14</v>
      </c>
      <c r="R40" s="10">
        <v>9</v>
      </c>
      <c r="S40" s="10">
        <v>0</v>
      </c>
      <c r="T40" s="11">
        <f t="shared" si="1"/>
        <v>35</v>
      </c>
    </row>
    <row r="41" spans="1:20" s="2" customFormat="1" ht="15" customHeight="1">
      <c r="A41" s="9" t="s">
        <v>57</v>
      </c>
      <c r="B41" s="10">
        <v>0</v>
      </c>
      <c r="C41" s="10">
        <v>838</v>
      </c>
      <c r="D41" s="10">
        <v>5506</v>
      </c>
      <c r="E41" s="10">
        <v>3908</v>
      </c>
      <c r="F41" s="10">
        <v>0</v>
      </c>
      <c r="G41" s="10">
        <v>2708</v>
      </c>
      <c r="H41" s="10">
        <v>13</v>
      </c>
      <c r="I41" s="10">
        <v>1967</v>
      </c>
      <c r="J41" s="10">
        <v>277</v>
      </c>
      <c r="K41" s="10">
        <v>9627</v>
      </c>
      <c r="L41" s="10">
        <v>952</v>
      </c>
      <c r="M41" s="10">
        <v>77</v>
      </c>
      <c r="N41" s="10">
        <v>6</v>
      </c>
      <c r="O41" s="10">
        <v>36</v>
      </c>
      <c r="P41" s="10">
        <v>7</v>
      </c>
      <c r="Q41" s="10">
        <v>5</v>
      </c>
      <c r="R41" s="10">
        <v>0</v>
      </c>
      <c r="S41" s="10">
        <v>0</v>
      </c>
      <c r="T41" s="11">
        <f t="shared" si="1"/>
        <v>25927</v>
      </c>
    </row>
    <row r="42" spans="1:20" s="2" customFormat="1" ht="15" customHeight="1">
      <c r="A42" s="9" t="s">
        <v>58</v>
      </c>
      <c r="B42" s="10">
        <v>24</v>
      </c>
      <c r="C42" s="10">
        <v>20</v>
      </c>
      <c r="D42" s="10">
        <v>0</v>
      </c>
      <c r="E42" s="10">
        <v>32</v>
      </c>
      <c r="F42" s="10">
        <v>17</v>
      </c>
      <c r="G42" s="10">
        <v>5903</v>
      </c>
      <c r="H42" s="10">
        <v>19</v>
      </c>
      <c r="I42" s="10">
        <v>20</v>
      </c>
      <c r="J42" s="10">
        <v>29</v>
      </c>
      <c r="K42" s="10">
        <v>2194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8258</v>
      </c>
    </row>
    <row r="43" spans="1:20" s="2" customFormat="1" ht="15" customHeight="1">
      <c r="A43" s="9" t="s">
        <v>59</v>
      </c>
      <c r="B43" s="10">
        <v>0</v>
      </c>
      <c r="C43" s="10">
        <v>74</v>
      </c>
      <c r="D43" s="10">
        <v>2</v>
      </c>
      <c r="E43" s="10">
        <v>157</v>
      </c>
      <c r="F43" s="10">
        <v>58</v>
      </c>
      <c r="G43" s="10">
        <v>7</v>
      </c>
      <c r="H43" s="10">
        <v>1003</v>
      </c>
      <c r="I43" s="10">
        <v>14</v>
      </c>
      <c r="J43" s="10">
        <v>14</v>
      </c>
      <c r="K43" s="10">
        <v>9</v>
      </c>
      <c r="L43" s="10"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1339</v>
      </c>
    </row>
    <row r="44" spans="1:20" s="2" customFormat="1" ht="15" customHeight="1">
      <c r="A44" s="9" t="s">
        <v>60</v>
      </c>
      <c r="B44" s="10">
        <v>139</v>
      </c>
      <c r="C44" s="10">
        <v>79</v>
      </c>
      <c r="D44" s="10">
        <v>8</v>
      </c>
      <c r="E44" s="10">
        <v>63</v>
      </c>
      <c r="F44" s="10">
        <v>6</v>
      </c>
      <c r="G44" s="10">
        <v>23</v>
      </c>
      <c r="H44" s="10">
        <v>30</v>
      </c>
      <c r="I44" s="10">
        <v>118</v>
      </c>
      <c r="J44" s="10">
        <v>81</v>
      </c>
      <c r="K44" s="10">
        <v>1</v>
      </c>
      <c r="L44" s="10">
        <v>1</v>
      </c>
      <c r="M44" s="10">
        <v>2</v>
      </c>
      <c r="N44" s="10">
        <v>0</v>
      </c>
      <c r="O44" s="10">
        <v>0</v>
      </c>
      <c r="P44" s="10">
        <v>0</v>
      </c>
      <c r="Q44" s="10">
        <v>2</v>
      </c>
      <c r="R44" s="10">
        <v>0</v>
      </c>
      <c r="S44" s="10">
        <v>0</v>
      </c>
      <c r="T44" s="11">
        <f t="shared" si="1"/>
        <v>553</v>
      </c>
    </row>
    <row r="45" spans="1:20" s="2" customFormat="1" ht="15" customHeight="1">
      <c r="A45" s="9" t="s">
        <v>61</v>
      </c>
      <c r="B45" s="10">
        <v>1518</v>
      </c>
      <c r="C45" s="10">
        <v>954</v>
      </c>
      <c r="D45" s="10">
        <v>89</v>
      </c>
      <c r="E45" s="10">
        <v>395</v>
      </c>
      <c r="F45" s="10">
        <v>318</v>
      </c>
      <c r="G45" s="10">
        <v>160</v>
      </c>
      <c r="H45" s="10">
        <v>1406</v>
      </c>
      <c r="I45" s="10">
        <v>826</v>
      </c>
      <c r="J45" s="10">
        <v>457</v>
      </c>
      <c r="K45" s="10">
        <v>29</v>
      </c>
      <c r="L45" s="10">
        <v>180</v>
      </c>
      <c r="M45" s="10">
        <v>573</v>
      </c>
      <c r="N45" s="10">
        <v>61</v>
      </c>
      <c r="O45" s="10">
        <v>101</v>
      </c>
      <c r="P45" s="10">
        <v>349</v>
      </c>
      <c r="Q45" s="10">
        <v>19</v>
      </c>
      <c r="R45" s="10">
        <v>0</v>
      </c>
      <c r="S45" s="10">
        <v>0</v>
      </c>
      <c r="T45" s="11">
        <f t="shared" si="1"/>
        <v>7435</v>
      </c>
    </row>
    <row r="46" spans="1:20" s="2" customFormat="1" ht="15" customHeight="1">
      <c r="A46" s="9" t="s">
        <v>62</v>
      </c>
      <c r="B46" s="10">
        <v>0</v>
      </c>
      <c r="C46" s="10">
        <v>46</v>
      </c>
      <c r="D46" s="10">
        <v>14</v>
      </c>
      <c r="E46" s="10">
        <v>42</v>
      </c>
      <c r="F46" s="10">
        <v>11</v>
      </c>
      <c r="G46" s="10">
        <v>4012</v>
      </c>
      <c r="H46" s="10">
        <v>11</v>
      </c>
      <c r="I46" s="10">
        <v>0</v>
      </c>
      <c r="J46" s="10">
        <v>32</v>
      </c>
      <c r="K46" s="10">
        <v>255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>
        <f t="shared" si="1"/>
        <v>4423</v>
      </c>
    </row>
    <row r="47" spans="1:20" s="2" customFormat="1" ht="15" customHeight="1">
      <c r="A47" s="9" t="s">
        <v>63</v>
      </c>
      <c r="B47" s="10">
        <v>128</v>
      </c>
      <c r="C47" s="10">
        <v>10</v>
      </c>
      <c r="D47" s="10">
        <v>26</v>
      </c>
      <c r="E47" s="10">
        <v>25</v>
      </c>
      <c r="F47" s="10">
        <v>10</v>
      </c>
      <c r="G47" s="10">
        <v>0</v>
      </c>
      <c r="H47" s="10">
        <v>41</v>
      </c>
      <c r="I47" s="10">
        <v>13</v>
      </c>
      <c r="J47" s="10">
        <v>5</v>
      </c>
      <c r="K47" s="10">
        <v>22</v>
      </c>
      <c r="L47" s="10">
        <v>3</v>
      </c>
      <c r="M47" s="10">
        <v>0</v>
      </c>
      <c r="N47" s="10">
        <v>0</v>
      </c>
      <c r="O47" s="10">
        <v>0</v>
      </c>
      <c r="P47" s="10">
        <v>274</v>
      </c>
      <c r="Q47" s="10">
        <v>0</v>
      </c>
      <c r="R47" s="10">
        <v>0</v>
      </c>
      <c r="S47" s="10">
        <v>0</v>
      </c>
      <c r="T47" s="11">
        <f t="shared" si="1"/>
        <v>557</v>
      </c>
    </row>
    <row r="48" spans="1:20" s="2" customFormat="1" ht="15" customHeight="1">
      <c r="A48" s="9" t="s">
        <v>64</v>
      </c>
      <c r="B48" s="10">
        <v>17</v>
      </c>
      <c r="C48" s="10">
        <v>10</v>
      </c>
      <c r="D48" s="10">
        <v>406</v>
      </c>
      <c r="E48" s="10">
        <v>48</v>
      </c>
      <c r="F48" s="10">
        <v>7</v>
      </c>
      <c r="G48" s="10">
        <v>0</v>
      </c>
      <c r="H48" s="10">
        <v>13</v>
      </c>
      <c r="I48" s="10">
        <v>1156</v>
      </c>
      <c r="J48" s="10">
        <v>10</v>
      </c>
      <c r="K48" s="10">
        <v>0</v>
      </c>
      <c r="L48" s="10">
        <v>5</v>
      </c>
      <c r="M48" s="10">
        <v>0</v>
      </c>
      <c r="N48" s="10">
        <v>2</v>
      </c>
      <c r="O48" s="10">
        <v>3</v>
      </c>
      <c r="P48" s="10">
        <v>0</v>
      </c>
      <c r="Q48" s="10">
        <v>0</v>
      </c>
      <c r="R48" s="10">
        <v>0</v>
      </c>
      <c r="S48" s="10">
        <v>0</v>
      </c>
      <c r="T48" s="11">
        <f t="shared" si="1"/>
        <v>1677</v>
      </c>
    </row>
    <row r="49" spans="1:20" s="2" customFormat="1" ht="15" customHeight="1">
      <c r="A49" s="9" t="s">
        <v>65</v>
      </c>
      <c r="B49" s="10">
        <v>1087</v>
      </c>
      <c r="C49" s="10">
        <v>187</v>
      </c>
      <c r="D49" s="10">
        <v>27</v>
      </c>
      <c r="E49" s="10">
        <v>644</v>
      </c>
      <c r="F49" s="10">
        <v>203</v>
      </c>
      <c r="G49" s="10">
        <v>42</v>
      </c>
      <c r="H49" s="10">
        <v>246</v>
      </c>
      <c r="I49" s="10">
        <v>505</v>
      </c>
      <c r="J49" s="10">
        <v>54</v>
      </c>
      <c r="K49" s="10">
        <v>26</v>
      </c>
      <c r="L49" s="10">
        <v>138</v>
      </c>
      <c r="M49" s="10">
        <v>2</v>
      </c>
      <c r="N49" s="10">
        <v>11</v>
      </c>
      <c r="O49" s="10">
        <v>0</v>
      </c>
      <c r="P49" s="10">
        <v>2</v>
      </c>
      <c r="Q49" s="10">
        <v>2</v>
      </c>
      <c r="R49" s="10">
        <v>0</v>
      </c>
      <c r="S49" s="10">
        <v>0</v>
      </c>
      <c r="T49" s="11">
        <f t="shared" si="1"/>
        <v>3176</v>
      </c>
    </row>
    <row r="50" spans="1:20" s="2" customFormat="1" ht="15" customHeight="1">
      <c r="A50" s="9" t="s">
        <v>66</v>
      </c>
      <c r="B50" s="10">
        <v>0</v>
      </c>
      <c r="C50" s="10">
        <v>82</v>
      </c>
      <c r="D50" s="10">
        <v>63</v>
      </c>
      <c r="E50" s="10">
        <v>42</v>
      </c>
      <c r="F50" s="10">
        <v>68</v>
      </c>
      <c r="G50" s="10">
        <v>356</v>
      </c>
      <c r="H50" s="10">
        <v>497</v>
      </c>
      <c r="I50" s="10">
        <v>622</v>
      </c>
      <c r="J50" s="10">
        <v>46</v>
      </c>
      <c r="K50" s="10">
        <v>510</v>
      </c>
      <c r="L50" s="10">
        <v>21</v>
      </c>
      <c r="M50" s="10">
        <v>4</v>
      </c>
      <c r="N50" s="10">
        <v>14</v>
      </c>
      <c r="O50" s="10">
        <v>0</v>
      </c>
      <c r="P50" s="10">
        <v>0</v>
      </c>
      <c r="Q50" s="10">
        <v>1</v>
      </c>
      <c r="R50" s="10">
        <v>0</v>
      </c>
      <c r="S50" s="10">
        <v>0</v>
      </c>
      <c r="T50" s="11">
        <f t="shared" si="1"/>
        <v>2326</v>
      </c>
    </row>
    <row r="51" spans="1:20" s="2" customFormat="1" ht="15" customHeight="1">
      <c r="A51" s="9" t="s">
        <v>67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1">
        <f t="shared" si="1"/>
        <v>0</v>
      </c>
    </row>
    <row r="52" spans="1:20" s="2" customFormat="1" ht="15" customHeight="1">
      <c r="A52" s="9" t="s">
        <v>68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1">
        <f t="shared" si="1"/>
        <v>0</v>
      </c>
    </row>
    <row r="53" spans="1:20" s="2" customFormat="1" ht="15" customHeight="1">
      <c r="A53" s="9" t="s">
        <v>69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1">
        <f t="shared" si="1"/>
        <v>0</v>
      </c>
    </row>
    <row r="54" spans="1:20" ht="22.5">
      <c r="A54" s="9" t="s">
        <v>70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1">
        <f t="shared" si="1"/>
        <v>0</v>
      </c>
    </row>
    <row r="55" spans="1:20" s="2" customFormat="1" ht="15" customHeight="1">
      <c r="A55" s="12" t="s">
        <v>20</v>
      </c>
      <c r="B55" s="13">
        <f aca="true" t="shared" si="2" ref="B55:T55">SUM(B5:B54)</f>
        <v>10183</v>
      </c>
      <c r="C55" s="13">
        <f t="shared" si="2"/>
        <v>6099</v>
      </c>
      <c r="D55" s="13">
        <f t="shared" si="2"/>
        <v>8362</v>
      </c>
      <c r="E55" s="13">
        <f t="shared" si="2"/>
        <v>11199</v>
      </c>
      <c r="F55" s="13">
        <f t="shared" si="2"/>
        <v>5467</v>
      </c>
      <c r="G55" s="13">
        <f t="shared" si="2"/>
        <v>18110</v>
      </c>
      <c r="H55" s="13">
        <f t="shared" si="2"/>
        <v>8098</v>
      </c>
      <c r="I55" s="13">
        <f t="shared" si="2"/>
        <v>13040</v>
      </c>
      <c r="J55" s="13">
        <f t="shared" si="2"/>
        <v>4140</v>
      </c>
      <c r="K55" s="13">
        <f t="shared" si="2"/>
        <v>18898</v>
      </c>
      <c r="L55" s="13">
        <f t="shared" si="2"/>
        <v>4572</v>
      </c>
      <c r="M55" s="13">
        <f t="shared" si="2"/>
        <v>1430</v>
      </c>
      <c r="N55" s="13">
        <f t="shared" si="2"/>
        <v>157</v>
      </c>
      <c r="O55" s="13">
        <f t="shared" si="2"/>
        <v>161</v>
      </c>
      <c r="P55" s="13">
        <f t="shared" si="2"/>
        <v>639</v>
      </c>
      <c r="Q55" s="13">
        <f t="shared" si="2"/>
        <v>53</v>
      </c>
      <c r="R55" s="13">
        <f t="shared" si="2"/>
        <v>9</v>
      </c>
      <c r="S55" s="13">
        <f t="shared" si="2"/>
        <v>0</v>
      </c>
      <c r="T55" s="14">
        <f t="shared" si="2"/>
        <v>110617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39C6C-E093-4174-A22E-6511AF0ECE7E}">
  <dimension ref="A1:Y5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28" sqref="D28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7" t="s">
        <v>82</v>
      </c>
      <c r="M4" s="7" t="s">
        <v>83</v>
      </c>
      <c r="N4" s="7" t="s">
        <v>84</v>
      </c>
      <c r="O4" s="7" t="s">
        <v>85</v>
      </c>
      <c r="P4" s="7" t="s">
        <v>86</v>
      </c>
      <c r="Q4" s="7" t="s">
        <v>87</v>
      </c>
      <c r="R4" s="7" t="s">
        <v>88</v>
      </c>
      <c r="S4" s="7" t="s">
        <v>89</v>
      </c>
      <c r="T4" s="7" t="s">
        <v>90</v>
      </c>
      <c r="U4" s="7" t="s">
        <v>91</v>
      </c>
      <c r="V4" s="7" t="s">
        <v>92</v>
      </c>
      <c r="W4" s="7" t="s">
        <v>93</v>
      </c>
      <c r="X4" s="7" t="s">
        <v>94</v>
      </c>
      <c r="Y4" s="8" t="s">
        <v>95</v>
      </c>
    </row>
    <row r="5" spans="1:25" ht="15">
      <c r="A5" s="9" t="s">
        <v>21</v>
      </c>
      <c r="B5" s="10">
        <v>497</v>
      </c>
      <c r="C5" s="10">
        <v>17</v>
      </c>
      <c r="D5" s="10">
        <v>24</v>
      </c>
      <c r="E5" s="10">
        <v>0</v>
      </c>
      <c r="F5" s="10">
        <v>0</v>
      </c>
      <c r="G5" s="10">
        <v>0</v>
      </c>
      <c r="H5" s="10">
        <v>0</v>
      </c>
      <c r="I5" s="10">
        <v>20</v>
      </c>
      <c r="J5" s="10">
        <v>5</v>
      </c>
      <c r="K5" s="10">
        <v>746</v>
      </c>
      <c r="L5" s="10">
        <v>0</v>
      </c>
      <c r="M5" s="10">
        <v>0</v>
      </c>
      <c r="N5" s="10">
        <v>11</v>
      </c>
      <c r="O5" s="10">
        <v>0</v>
      </c>
      <c r="P5" s="10">
        <v>0</v>
      </c>
      <c r="Q5" s="10">
        <v>0</v>
      </c>
      <c r="R5" s="10">
        <v>0</v>
      </c>
      <c r="S5" s="10">
        <v>112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1">
        <v>951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0</v>
      </c>
    </row>
    <row r="7" spans="1:25" s="2" customFormat="1" ht="15" customHeight="1">
      <c r="A7" s="9" t="s">
        <v>23</v>
      </c>
      <c r="B7" s="10">
        <v>550</v>
      </c>
      <c r="C7" s="10">
        <v>0</v>
      </c>
      <c r="D7" s="10">
        <v>12</v>
      </c>
      <c r="E7" s="10">
        <v>0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  <c r="K7" s="10">
        <v>944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22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982</v>
      </c>
    </row>
    <row r="8" spans="1:25" s="2" customFormat="1" ht="15" customHeight="1">
      <c r="A8" s="9" t="s">
        <v>24</v>
      </c>
      <c r="B8" s="10">
        <v>347</v>
      </c>
      <c r="C8" s="10">
        <v>0</v>
      </c>
      <c r="D8" s="10">
        <v>2</v>
      </c>
      <c r="E8" s="10">
        <v>0</v>
      </c>
      <c r="F8" s="10">
        <v>0</v>
      </c>
      <c r="G8" s="10">
        <v>0</v>
      </c>
      <c r="H8" s="10">
        <v>0</v>
      </c>
      <c r="I8" s="10">
        <v>2</v>
      </c>
      <c r="J8" s="10">
        <v>1</v>
      </c>
      <c r="K8" s="10">
        <v>481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19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505</v>
      </c>
    </row>
    <row r="9" spans="1:25" s="2" customFormat="1" ht="15" customHeight="1">
      <c r="A9" s="9" t="s">
        <v>25</v>
      </c>
      <c r="B9" s="10">
        <v>102</v>
      </c>
      <c r="C9" s="10">
        <v>0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155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158</v>
      </c>
    </row>
    <row r="10" spans="1:25" s="2" customFormat="1" ht="15" customHeight="1">
      <c r="A10" s="9" t="s">
        <v>26</v>
      </c>
      <c r="B10" s="10">
        <v>326</v>
      </c>
      <c r="C10" s="10">
        <v>2</v>
      </c>
      <c r="D10" s="10">
        <v>61</v>
      </c>
      <c r="E10" s="10">
        <v>0</v>
      </c>
      <c r="F10" s="10">
        <v>0</v>
      </c>
      <c r="G10" s="10">
        <v>0</v>
      </c>
      <c r="H10" s="10">
        <v>10</v>
      </c>
      <c r="I10" s="10">
        <v>24</v>
      </c>
      <c r="J10" s="10">
        <v>86</v>
      </c>
      <c r="K10" s="10">
        <v>489</v>
      </c>
      <c r="L10" s="10">
        <v>0</v>
      </c>
      <c r="M10" s="10">
        <v>0</v>
      </c>
      <c r="N10" s="10">
        <v>34</v>
      </c>
      <c r="O10" s="10">
        <v>0</v>
      </c>
      <c r="P10" s="10">
        <v>0</v>
      </c>
      <c r="Q10" s="10">
        <v>0</v>
      </c>
      <c r="R10" s="10">
        <v>0</v>
      </c>
      <c r="S10" s="10">
        <v>139</v>
      </c>
      <c r="T10" s="10">
        <v>9</v>
      </c>
      <c r="U10" s="10">
        <v>0</v>
      </c>
      <c r="V10" s="10">
        <v>0</v>
      </c>
      <c r="W10" s="10">
        <v>0</v>
      </c>
      <c r="X10" s="10">
        <v>0</v>
      </c>
      <c r="Y10" s="11">
        <v>930</v>
      </c>
    </row>
    <row r="11" spans="1:25" s="2" customFormat="1" ht="15" customHeight="1">
      <c r="A11" s="9" t="s">
        <v>27</v>
      </c>
      <c r="B11" s="10">
        <v>2278</v>
      </c>
      <c r="C11" s="10">
        <v>4</v>
      </c>
      <c r="D11" s="10">
        <v>41</v>
      </c>
      <c r="E11" s="10">
        <v>0</v>
      </c>
      <c r="F11" s="10">
        <v>0</v>
      </c>
      <c r="G11" s="10">
        <v>0</v>
      </c>
      <c r="H11" s="10">
        <v>0</v>
      </c>
      <c r="I11" s="10">
        <v>24</v>
      </c>
      <c r="J11" s="10">
        <v>45</v>
      </c>
      <c r="K11" s="10">
        <v>3878</v>
      </c>
      <c r="L11" s="10">
        <v>0</v>
      </c>
      <c r="M11" s="10">
        <v>0</v>
      </c>
      <c r="N11" s="10">
        <v>4</v>
      </c>
      <c r="O11" s="10">
        <v>0</v>
      </c>
      <c r="P11" s="10">
        <v>0</v>
      </c>
      <c r="Q11" s="10">
        <v>0</v>
      </c>
      <c r="R11" s="10">
        <v>0</v>
      </c>
      <c r="S11" s="10">
        <v>208</v>
      </c>
      <c r="T11" s="10">
        <v>20</v>
      </c>
      <c r="U11" s="10">
        <v>0</v>
      </c>
      <c r="V11" s="10">
        <v>0</v>
      </c>
      <c r="W11" s="10">
        <v>0</v>
      </c>
      <c r="X11" s="10">
        <v>0</v>
      </c>
      <c r="Y11" s="11">
        <v>4262</v>
      </c>
    </row>
    <row r="12" spans="1:25" s="2" customFormat="1" ht="15" customHeight="1">
      <c r="A12" s="9" t="s">
        <v>28</v>
      </c>
      <c r="B12" s="10">
        <v>272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928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v>928</v>
      </c>
    </row>
    <row r="13" spans="1:25" s="2" customFormat="1" ht="15" customHeight="1">
      <c r="A13" s="9" t="s">
        <v>29</v>
      </c>
      <c r="B13" s="10">
        <v>13</v>
      </c>
      <c r="C13" s="10">
        <v>0</v>
      </c>
      <c r="D13" s="10">
        <v>11</v>
      </c>
      <c r="E13" s="10">
        <v>0</v>
      </c>
      <c r="F13" s="10">
        <v>0</v>
      </c>
      <c r="G13" s="10">
        <v>0</v>
      </c>
      <c r="H13" s="10">
        <v>1</v>
      </c>
      <c r="I13" s="10">
        <v>18</v>
      </c>
      <c r="J13" s="10">
        <v>32</v>
      </c>
      <c r="K13" s="10">
        <v>120</v>
      </c>
      <c r="L13" s="10">
        <v>0</v>
      </c>
      <c r="M13" s="10">
        <v>0</v>
      </c>
      <c r="N13" s="10">
        <v>6</v>
      </c>
      <c r="O13" s="10">
        <v>0</v>
      </c>
      <c r="P13" s="10">
        <v>0</v>
      </c>
      <c r="Q13" s="10">
        <v>0</v>
      </c>
      <c r="R13" s="10">
        <v>0</v>
      </c>
      <c r="S13" s="10">
        <v>141</v>
      </c>
      <c r="T13" s="10">
        <v>8</v>
      </c>
      <c r="U13" s="10">
        <v>0</v>
      </c>
      <c r="V13" s="10">
        <v>0</v>
      </c>
      <c r="W13" s="10">
        <v>0</v>
      </c>
      <c r="X13" s="10">
        <v>0</v>
      </c>
      <c r="Y13" s="11">
        <v>350</v>
      </c>
    </row>
    <row r="14" spans="1:25" s="2" customFormat="1" ht="15" customHeight="1">
      <c r="A14" s="9" t="s">
        <v>30</v>
      </c>
      <c r="B14" s="10">
        <v>1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512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7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521</v>
      </c>
    </row>
    <row r="15" spans="1:25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v>0</v>
      </c>
    </row>
    <row r="16" spans="1:25" s="2" customFormat="1" ht="15" customHeight="1">
      <c r="A16" s="9" t="s">
        <v>32</v>
      </c>
      <c r="B16" s="10">
        <v>26</v>
      </c>
      <c r="C16" s="10">
        <v>24</v>
      </c>
      <c r="D16" s="10">
        <v>30</v>
      </c>
      <c r="E16" s="10">
        <v>0</v>
      </c>
      <c r="F16" s="10">
        <v>0</v>
      </c>
      <c r="G16" s="10">
        <v>0</v>
      </c>
      <c r="H16" s="10">
        <v>2</v>
      </c>
      <c r="I16" s="10">
        <v>29</v>
      </c>
      <c r="J16" s="10">
        <v>125</v>
      </c>
      <c r="K16" s="10">
        <v>120</v>
      </c>
      <c r="L16" s="10">
        <v>0</v>
      </c>
      <c r="M16" s="10">
        <v>0</v>
      </c>
      <c r="N16" s="10">
        <v>33</v>
      </c>
      <c r="O16" s="10">
        <v>0</v>
      </c>
      <c r="P16" s="10">
        <v>0</v>
      </c>
      <c r="Q16" s="10">
        <v>0</v>
      </c>
      <c r="R16" s="10">
        <v>0</v>
      </c>
      <c r="S16" s="10">
        <v>118</v>
      </c>
      <c r="T16" s="10">
        <v>2</v>
      </c>
      <c r="U16" s="10">
        <v>0</v>
      </c>
      <c r="V16" s="10">
        <v>0</v>
      </c>
      <c r="W16" s="10">
        <v>0</v>
      </c>
      <c r="X16" s="10">
        <v>0</v>
      </c>
      <c r="Y16" s="11">
        <v>450</v>
      </c>
    </row>
    <row r="17" spans="1:25" s="2" customFormat="1" ht="15" customHeight="1">
      <c r="A17" s="9" t="s">
        <v>33</v>
      </c>
      <c r="B17" s="10">
        <v>9</v>
      </c>
      <c r="C17" s="10">
        <v>208</v>
      </c>
      <c r="D17" s="10">
        <v>11</v>
      </c>
      <c r="E17" s="10">
        <v>0</v>
      </c>
      <c r="F17" s="10">
        <v>0</v>
      </c>
      <c r="G17" s="10">
        <v>0</v>
      </c>
      <c r="H17" s="10">
        <v>2</v>
      </c>
      <c r="I17" s="10">
        <v>12</v>
      </c>
      <c r="J17" s="10">
        <v>15</v>
      </c>
      <c r="K17" s="10">
        <v>26</v>
      </c>
      <c r="L17" s="10">
        <v>0</v>
      </c>
      <c r="M17" s="10">
        <v>0</v>
      </c>
      <c r="N17" s="10">
        <v>14</v>
      </c>
      <c r="O17" s="10">
        <v>0</v>
      </c>
      <c r="P17" s="10">
        <v>0</v>
      </c>
      <c r="Q17" s="10">
        <v>3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288</v>
      </c>
    </row>
    <row r="18" spans="1:25" s="2" customFormat="1" ht="15" customHeight="1">
      <c r="A18" s="9" t="s">
        <v>34</v>
      </c>
      <c r="B18" s="10">
        <v>78</v>
      </c>
      <c r="C18" s="10">
        <v>0</v>
      </c>
      <c r="D18" s="10">
        <v>16</v>
      </c>
      <c r="E18" s="10">
        <v>0</v>
      </c>
      <c r="F18" s="10">
        <v>0</v>
      </c>
      <c r="G18" s="10">
        <v>0</v>
      </c>
      <c r="H18" s="10">
        <v>1</v>
      </c>
      <c r="I18" s="10">
        <v>20</v>
      </c>
      <c r="J18" s="10">
        <v>4</v>
      </c>
      <c r="K18" s="10">
        <v>114</v>
      </c>
      <c r="L18" s="10">
        <v>0</v>
      </c>
      <c r="M18" s="10">
        <v>0</v>
      </c>
      <c r="N18" s="10">
        <v>2</v>
      </c>
      <c r="O18" s="10">
        <v>0</v>
      </c>
      <c r="P18" s="10">
        <v>0</v>
      </c>
      <c r="Q18" s="10">
        <v>0</v>
      </c>
      <c r="R18" s="10">
        <v>0</v>
      </c>
      <c r="S18" s="10">
        <v>31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v>175</v>
      </c>
    </row>
    <row r="19" spans="1:25" s="2" customFormat="1" ht="15" customHeight="1">
      <c r="A19" s="9" t="s">
        <v>35</v>
      </c>
      <c r="B19" s="10">
        <v>40</v>
      </c>
      <c r="C19" s="10">
        <v>6</v>
      </c>
      <c r="D19" s="10">
        <v>9</v>
      </c>
      <c r="E19" s="10">
        <v>0</v>
      </c>
      <c r="F19" s="10">
        <v>0</v>
      </c>
      <c r="G19" s="10">
        <v>0</v>
      </c>
      <c r="H19" s="10">
        <v>0</v>
      </c>
      <c r="I19" s="10">
        <v>11</v>
      </c>
      <c r="J19" s="10">
        <v>22</v>
      </c>
      <c r="K19" s="10">
        <v>63</v>
      </c>
      <c r="L19" s="10">
        <v>0</v>
      </c>
      <c r="M19" s="10">
        <v>0</v>
      </c>
      <c r="N19" s="10">
        <v>23</v>
      </c>
      <c r="O19" s="10">
        <v>0</v>
      </c>
      <c r="P19" s="10">
        <v>0</v>
      </c>
      <c r="Q19" s="10">
        <v>3</v>
      </c>
      <c r="R19" s="10">
        <v>0</v>
      </c>
      <c r="S19" s="10">
        <v>33</v>
      </c>
      <c r="T19" s="10">
        <v>3</v>
      </c>
      <c r="U19" s="10">
        <v>0</v>
      </c>
      <c r="V19" s="10">
        <v>1</v>
      </c>
      <c r="W19" s="10">
        <v>0</v>
      </c>
      <c r="X19" s="10">
        <v>0</v>
      </c>
      <c r="Y19" s="11">
        <v>214</v>
      </c>
    </row>
    <row r="20" spans="1:25" s="2" customFormat="1" ht="15" customHeight="1">
      <c r="A20" s="9" t="s">
        <v>36</v>
      </c>
      <c r="B20" s="10">
        <v>140</v>
      </c>
      <c r="C20" s="10">
        <v>0</v>
      </c>
      <c r="D20" s="10">
        <v>58</v>
      </c>
      <c r="E20" s="10">
        <v>0</v>
      </c>
      <c r="F20" s="10">
        <v>0</v>
      </c>
      <c r="G20" s="10">
        <v>0</v>
      </c>
      <c r="H20" s="10">
        <v>0</v>
      </c>
      <c r="I20" s="10">
        <v>19</v>
      </c>
      <c r="J20" s="10">
        <v>14</v>
      </c>
      <c r="K20" s="10">
        <v>249</v>
      </c>
      <c r="L20" s="10">
        <v>0</v>
      </c>
      <c r="M20" s="10">
        <v>0</v>
      </c>
      <c r="N20" s="10">
        <v>8</v>
      </c>
      <c r="O20" s="10">
        <v>0</v>
      </c>
      <c r="P20" s="10">
        <v>0</v>
      </c>
      <c r="Q20" s="10">
        <v>0</v>
      </c>
      <c r="R20" s="10">
        <v>0</v>
      </c>
      <c r="S20" s="10">
        <v>100</v>
      </c>
      <c r="T20" s="10">
        <v>2</v>
      </c>
      <c r="U20" s="10">
        <v>0</v>
      </c>
      <c r="V20" s="10">
        <v>3</v>
      </c>
      <c r="W20" s="10">
        <v>0</v>
      </c>
      <c r="X20" s="10">
        <v>0</v>
      </c>
      <c r="Y20" s="11">
        <v>460</v>
      </c>
    </row>
    <row r="21" spans="1:25" s="2" customFormat="1" ht="15" customHeight="1">
      <c r="A21" s="9" t="s">
        <v>37</v>
      </c>
      <c r="B21" s="10">
        <v>162</v>
      </c>
      <c r="C21" s="10">
        <v>144</v>
      </c>
      <c r="D21" s="10">
        <v>184</v>
      </c>
      <c r="E21" s="10">
        <v>0</v>
      </c>
      <c r="F21" s="10">
        <v>0</v>
      </c>
      <c r="G21" s="10">
        <v>0</v>
      </c>
      <c r="H21" s="10">
        <v>11</v>
      </c>
      <c r="I21" s="10">
        <v>265</v>
      </c>
      <c r="J21" s="10">
        <v>161</v>
      </c>
      <c r="K21" s="10">
        <v>576</v>
      </c>
      <c r="L21" s="10">
        <v>0</v>
      </c>
      <c r="M21" s="10">
        <v>0</v>
      </c>
      <c r="N21" s="10">
        <v>17</v>
      </c>
      <c r="O21" s="10">
        <v>0</v>
      </c>
      <c r="P21" s="10">
        <v>0</v>
      </c>
      <c r="Q21" s="10">
        <v>12</v>
      </c>
      <c r="R21" s="10">
        <v>0</v>
      </c>
      <c r="S21" s="10">
        <v>171</v>
      </c>
      <c r="T21" s="10">
        <v>161</v>
      </c>
      <c r="U21" s="10">
        <v>0</v>
      </c>
      <c r="V21" s="10">
        <v>0</v>
      </c>
      <c r="W21" s="10">
        <v>0</v>
      </c>
      <c r="X21" s="10">
        <v>0</v>
      </c>
      <c r="Y21" s="11">
        <v>1710</v>
      </c>
    </row>
    <row r="22" spans="1:25" s="2" customFormat="1" ht="15" customHeight="1">
      <c r="A22" s="9" t="s">
        <v>38</v>
      </c>
      <c r="B22" s="10">
        <v>73</v>
      </c>
      <c r="C22" s="10">
        <v>20</v>
      </c>
      <c r="D22" s="10">
        <v>33</v>
      </c>
      <c r="E22" s="10">
        <v>0</v>
      </c>
      <c r="F22" s="10">
        <v>0</v>
      </c>
      <c r="G22" s="10">
        <v>0</v>
      </c>
      <c r="H22" s="10">
        <v>0</v>
      </c>
      <c r="I22" s="10">
        <v>8</v>
      </c>
      <c r="J22" s="10">
        <v>40</v>
      </c>
      <c r="K22" s="10">
        <v>115</v>
      </c>
      <c r="L22" s="10">
        <v>0</v>
      </c>
      <c r="M22" s="10">
        <v>0</v>
      </c>
      <c r="N22" s="10">
        <v>5</v>
      </c>
      <c r="O22" s="10">
        <v>0</v>
      </c>
      <c r="P22" s="10">
        <v>0</v>
      </c>
      <c r="Q22" s="10">
        <v>0</v>
      </c>
      <c r="R22" s="10">
        <v>0</v>
      </c>
      <c r="S22" s="10">
        <v>79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1">
        <v>295</v>
      </c>
    </row>
    <row r="23" spans="1:25" s="2" customFormat="1" ht="15" customHeight="1">
      <c r="A23" s="9" t="s">
        <v>39</v>
      </c>
      <c r="B23" s="10">
        <v>1398</v>
      </c>
      <c r="C23" s="10">
        <v>0</v>
      </c>
      <c r="D23" s="10">
        <v>35</v>
      </c>
      <c r="E23" s="10">
        <v>0</v>
      </c>
      <c r="F23" s="10">
        <v>0</v>
      </c>
      <c r="G23" s="10">
        <v>0</v>
      </c>
      <c r="H23" s="10">
        <v>0</v>
      </c>
      <c r="I23" s="10">
        <v>12</v>
      </c>
      <c r="J23" s="10">
        <v>9</v>
      </c>
      <c r="K23" s="10">
        <v>2200</v>
      </c>
      <c r="L23" s="10">
        <v>0</v>
      </c>
      <c r="M23" s="10">
        <v>0</v>
      </c>
      <c r="N23" s="10">
        <v>4</v>
      </c>
      <c r="O23" s="10">
        <v>0</v>
      </c>
      <c r="P23" s="10">
        <v>0</v>
      </c>
      <c r="Q23" s="10">
        <v>0</v>
      </c>
      <c r="R23" s="10">
        <v>0</v>
      </c>
      <c r="S23" s="10">
        <v>70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1">
        <v>2326</v>
      </c>
    </row>
    <row r="24" spans="1:25" s="2" customFormat="1" ht="15" customHeight="1">
      <c r="A24" s="9" t="s">
        <v>40</v>
      </c>
      <c r="B24" s="10">
        <v>12</v>
      </c>
      <c r="C24" s="10">
        <v>0</v>
      </c>
      <c r="D24" s="10">
        <v>7</v>
      </c>
      <c r="E24" s="10">
        <v>0</v>
      </c>
      <c r="F24" s="10">
        <v>0</v>
      </c>
      <c r="G24" s="10">
        <v>0</v>
      </c>
      <c r="H24" s="10">
        <v>2</v>
      </c>
      <c r="I24" s="10">
        <v>22</v>
      </c>
      <c r="J24" s="10">
        <v>40</v>
      </c>
      <c r="K24" s="10">
        <v>32</v>
      </c>
      <c r="L24" s="10">
        <v>0</v>
      </c>
      <c r="M24" s="10">
        <v>0</v>
      </c>
      <c r="N24" s="10">
        <v>33</v>
      </c>
      <c r="O24" s="10">
        <v>0</v>
      </c>
      <c r="P24" s="10">
        <v>0</v>
      </c>
      <c r="Q24" s="10">
        <v>1</v>
      </c>
      <c r="R24" s="10">
        <v>0</v>
      </c>
      <c r="S24" s="10">
        <v>7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1">
        <v>125</v>
      </c>
    </row>
    <row r="25" spans="1:25" s="2" customFormat="1" ht="15" customHeight="1">
      <c r="A25" s="9" t="s">
        <v>41</v>
      </c>
      <c r="B25" s="10">
        <v>383</v>
      </c>
      <c r="C25" s="10">
        <v>35</v>
      </c>
      <c r="D25" s="10">
        <v>55</v>
      </c>
      <c r="E25" s="10">
        <v>0</v>
      </c>
      <c r="F25" s="10">
        <v>0</v>
      </c>
      <c r="G25" s="10">
        <v>0</v>
      </c>
      <c r="H25" s="10">
        <v>0</v>
      </c>
      <c r="I25" s="10">
        <v>28</v>
      </c>
      <c r="J25" s="10">
        <v>12</v>
      </c>
      <c r="K25" s="10">
        <v>477</v>
      </c>
      <c r="L25" s="10">
        <v>0</v>
      </c>
      <c r="M25" s="10">
        <v>0</v>
      </c>
      <c r="N25" s="10">
        <v>9</v>
      </c>
      <c r="O25" s="10">
        <v>15</v>
      </c>
      <c r="P25" s="10">
        <v>0</v>
      </c>
      <c r="Q25" s="10">
        <v>0</v>
      </c>
      <c r="R25" s="10">
        <v>0</v>
      </c>
      <c r="S25" s="10">
        <v>143</v>
      </c>
      <c r="T25" s="10">
        <v>5</v>
      </c>
      <c r="U25" s="10">
        <v>0</v>
      </c>
      <c r="V25" s="10">
        <v>2</v>
      </c>
      <c r="W25" s="10">
        <v>0</v>
      </c>
      <c r="X25" s="10">
        <v>0</v>
      </c>
      <c r="Y25" s="11">
        <v>1150</v>
      </c>
    </row>
    <row r="26" spans="1:25" s="2" customFormat="1" ht="15" customHeight="1">
      <c r="A26" s="9" t="s">
        <v>42</v>
      </c>
      <c r="B26" s="10">
        <v>121</v>
      </c>
      <c r="C26" s="10">
        <v>2</v>
      </c>
      <c r="D26" s="10">
        <v>65</v>
      </c>
      <c r="E26" s="10">
        <v>0</v>
      </c>
      <c r="F26" s="10">
        <v>0</v>
      </c>
      <c r="G26" s="10">
        <v>0</v>
      </c>
      <c r="H26" s="10">
        <v>3</v>
      </c>
      <c r="I26" s="10">
        <v>28</v>
      </c>
      <c r="J26" s="10">
        <v>27</v>
      </c>
      <c r="K26" s="10">
        <v>197</v>
      </c>
      <c r="L26" s="10">
        <v>0</v>
      </c>
      <c r="M26" s="10">
        <v>0</v>
      </c>
      <c r="N26" s="10">
        <v>8</v>
      </c>
      <c r="O26" s="10">
        <v>0</v>
      </c>
      <c r="P26" s="10">
        <v>3</v>
      </c>
      <c r="Q26" s="10">
        <v>0</v>
      </c>
      <c r="R26" s="10">
        <v>0</v>
      </c>
      <c r="S26" s="10">
        <v>37</v>
      </c>
      <c r="T26" s="10">
        <v>3</v>
      </c>
      <c r="U26" s="10">
        <v>0</v>
      </c>
      <c r="V26" s="10">
        <v>0</v>
      </c>
      <c r="W26" s="10">
        <v>0</v>
      </c>
      <c r="X26" s="10">
        <v>0</v>
      </c>
      <c r="Y26" s="11">
        <v>381</v>
      </c>
    </row>
    <row r="27" spans="1:25" s="2" customFormat="1" ht="15" customHeight="1">
      <c r="A27" s="9" t="s">
        <v>43</v>
      </c>
      <c r="B27" s="10">
        <v>883</v>
      </c>
      <c r="C27" s="10">
        <v>13</v>
      </c>
      <c r="D27" s="10">
        <v>70</v>
      </c>
      <c r="E27" s="10">
        <v>0</v>
      </c>
      <c r="F27" s="10">
        <v>0</v>
      </c>
      <c r="G27" s="10">
        <v>0</v>
      </c>
      <c r="H27" s="10">
        <v>1</v>
      </c>
      <c r="I27" s="10">
        <v>79</v>
      </c>
      <c r="J27" s="10">
        <v>84</v>
      </c>
      <c r="K27" s="10">
        <v>971</v>
      </c>
      <c r="L27" s="10">
        <v>0</v>
      </c>
      <c r="M27" s="10">
        <v>0</v>
      </c>
      <c r="N27" s="10">
        <v>45</v>
      </c>
      <c r="O27" s="10">
        <v>0</v>
      </c>
      <c r="P27" s="10">
        <v>0</v>
      </c>
      <c r="Q27" s="10">
        <v>4</v>
      </c>
      <c r="R27" s="10">
        <v>0</v>
      </c>
      <c r="S27" s="10">
        <v>327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1">
        <v>1477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v>0</v>
      </c>
    </row>
    <row r="29" spans="1:25" s="2" customFormat="1" ht="15" customHeight="1">
      <c r="A29" s="9" t="s">
        <v>45</v>
      </c>
      <c r="B29" s="10">
        <v>828</v>
      </c>
      <c r="C29" s="10">
        <v>54</v>
      </c>
      <c r="D29" s="10">
        <v>118</v>
      </c>
      <c r="E29" s="10">
        <v>0</v>
      </c>
      <c r="F29" s="10">
        <v>0</v>
      </c>
      <c r="G29" s="10">
        <v>0</v>
      </c>
      <c r="H29" s="10">
        <v>6</v>
      </c>
      <c r="I29" s="10">
        <v>35</v>
      </c>
      <c r="J29" s="10">
        <v>92</v>
      </c>
      <c r="K29" s="10">
        <v>1229</v>
      </c>
      <c r="L29" s="10">
        <v>0</v>
      </c>
      <c r="M29" s="10">
        <v>0</v>
      </c>
      <c r="N29" s="10">
        <v>33</v>
      </c>
      <c r="O29" s="10">
        <v>0</v>
      </c>
      <c r="P29" s="10">
        <v>0</v>
      </c>
      <c r="Q29" s="10">
        <v>0</v>
      </c>
      <c r="R29" s="10">
        <v>0</v>
      </c>
      <c r="S29" s="10">
        <v>610</v>
      </c>
      <c r="T29" s="10">
        <v>2</v>
      </c>
      <c r="U29" s="10">
        <v>0</v>
      </c>
      <c r="V29" s="10">
        <v>0</v>
      </c>
      <c r="W29" s="10">
        <v>0</v>
      </c>
      <c r="X29" s="10">
        <v>0</v>
      </c>
      <c r="Y29" s="11">
        <v>2185</v>
      </c>
    </row>
    <row r="30" spans="1:25" s="2" customFormat="1" ht="15" customHeight="1">
      <c r="A30" s="9" t="s">
        <v>46</v>
      </c>
      <c r="B30" s="10">
        <v>3370</v>
      </c>
      <c r="C30" s="10">
        <v>6</v>
      </c>
      <c r="D30" s="10">
        <v>109</v>
      </c>
      <c r="E30" s="10">
        <v>0</v>
      </c>
      <c r="F30" s="10">
        <v>0</v>
      </c>
      <c r="G30" s="10">
        <v>0</v>
      </c>
      <c r="H30" s="10">
        <v>1</v>
      </c>
      <c r="I30" s="10">
        <v>14</v>
      </c>
      <c r="J30" s="10">
        <v>31</v>
      </c>
      <c r="K30" s="10">
        <v>6609</v>
      </c>
      <c r="L30" s="10">
        <v>0</v>
      </c>
      <c r="M30" s="10">
        <v>0</v>
      </c>
      <c r="N30" s="10">
        <v>7</v>
      </c>
      <c r="O30" s="10">
        <v>0</v>
      </c>
      <c r="P30" s="10">
        <v>0</v>
      </c>
      <c r="Q30" s="10">
        <v>0</v>
      </c>
      <c r="R30" s="10">
        <v>0</v>
      </c>
      <c r="S30" s="10">
        <v>404</v>
      </c>
      <c r="T30" s="10">
        <v>556</v>
      </c>
      <c r="U30" s="10">
        <v>0</v>
      </c>
      <c r="V30" s="10">
        <v>0</v>
      </c>
      <c r="W30" s="10">
        <v>0</v>
      </c>
      <c r="X30" s="10">
        <v>0</v>
      </c>
      <c r="Y30" s="11">
        <v>7691</v>
      </c>
    </row>
    <row r="31" spans="1:25" s="2" customFormat="1" ht="15" customHeight="1">
      <c r="A31" s="9" t="s">
        <v>47</v>
      </c>
      <c r="B31" s="10">
        <v>96</v>
      </c>
      <c r="C31" s="10">
        <v>290</v>
      </c>
      <c r="D31" s="10">
        <v>23</v>
      </c>
      <c r="E31" s="10">
        <v>0</v>
      </c>
      <c r="F31" s="10">
        <v>0</v>
      </c>
      <c r="G31" s="10">
        <v>0</v>
      </c>
      <c r="H31" s="10">
        <v>6</v>
      </c>
      <c r="I31" s="10">
        <v>42</v>
      </c>
      <c r="J31" s="10">
        <v>46</v>
      </c>
      <c r="K31" s="10">
        <v>124</v>
      </c>
      <c r="L31" s="10">
        <v>0</v>
      </c>
      <c r="M31" s="10">
        <v>0</v>
      </c>
      <c r="N31" s="10">
        <v>14</v>
      </c>
      <c r="O31" s="10">
        <v>0</v>
      </c>
      <c r="P31" s="10">
        <v>0</v>
      </c>
      <c r="Q31" s="10">
        <v>0</v>
      </c>
      <c r="R31" s="10">
        <v>0</v>
      </c>
      <c r="S31" s="10">
        <v>96</v>
      </c>
      <c r="T31" s="10">
        <v>80</v>
      </c>
      <c r="U31" s="10">
        <v>0</v>
      </c>
      <c r="V31" s="10">
        <v>0</v>
      </c>
      <c r="W31" s="10">
        <v>0</v>
      </c>
      <c r="X31" s="10">
        <v>0</v>
      </c>
      <c r="Y31" s="11">
        <v>732</v>
      </c>
    </row>
    <row r="32" spans="1:25" s="2" customFormat="1" ht="15" customHeight="1">
      <c r="A32" s="9" t="s">
        <v>48</v>
      </c>
      <c r="B32" s="10">
        <v>2063</v>
      </c>
      <c r="C32" s="10">
        <v>3</v>
      </c>
      <c r="D32" s="10">
        <v>82</v>
      </c>
      <c r="E32" s="10">
        <v>0</v>
      </c>
      <c r="F32" s="10">
        <v>0</v>
      </c>
      <c r="G32" s="10">
        <v>0</v>
      </c>
      <c r="H32" s="10">
        <v>3</v>
      </c>
      <c r="I32" s="10">
        <v>16</v>
      </c>
      <c r="J32" s="10">
        <v>25</v>
      </c>
      <c r="K32" s="10">
        <v>3175</v>
      </c>
      <c r="L32" s="10">
        <v>0</v>
      </c>
      <c r="M32" s="10">
        <v>0</v>
      </c>
      <c r="N32" s="10">
        <v>12</v>
      </c>
      <c r="O32" s="10">
        <v>0</v>
      </c>
      <c r="P32" s="10">
        <v>0</v>
      </c>
      <c r="Q32" s="10">
        <v>0</v>
      </c>
      <c r="R32" s="10">
        <v>0</v>
      </c>
      <c r="S32" s="10">
        <v>272</v>
      </c>
      <c r="T32" s="10">
        <v>3</v>
      </c>
      <c r="U32" s="10">
        <v>0</v>
      </c>
      <c r="V32" s="10">
        <v>0</v>
      </c>
      <c r="W32" s="10">
        <v>0</v>
      </c>
      <c r="X32" s="10">
        <v>0</v>
      </c>
      <c r="Y32" s="11">
        <v>3600</v>
      </c>
    </row>
    <row r="33" spans="1:25" s="2" customFormat="1" ht="15" customHeight="1">
      <c r="A33" s="9" t="s">
        <v>49</v>
      </c>
      <c r="B33" s="10">
        <v>614</v>
      </c>
      <c r="C33" s="10">
        <v>113</v>
      </c>
      <c r="D33" s="10">
        <v>67</v>
      </c>
      <c r="E33" s="10">
        <v>0</v>
      </c>
      <c r="F33" s="10">
        <v>0</v>
      </c>
      <c r="G33" s="10">
        <v>0</v>
      </c>
      <c r="H33" s="10">
        <v>0</v>
      </c>
      <c r="I33" s="10">
        <v>48</v>
      </c>
      <c r="J33" s="10">
        <v>67</v>
      </c>
      <c r="K33" s="10">
        <v>948</v>
      </c>
      <c r="L33" s="10">
        <v>0</v>
      </c>
      <c r="M33" s="10">
        <v>0</v>
      </c>
      <c r="N33" s="10">
        <v>15</v>
      </c>
      <c r="O33" s="10">
        <v>0</v>
      </c>
      <c r="P33" s="10">
        <v>0</v>
      </c>
      <c r="Q33" s="10">
        <v>0</v>
      </c>
      <c r="R33" s="10">
        <v>0</v>
      </c>
      <c r="S33" s="10">
        <v>243</v>
      </c>
      <c r="T33" s="10">
        <v>2</v>
      </c>
      <c r="U33" s="10">
        <v>0</v>
      </c>
      <c r="V33" s="10">
        <v>0</v>
      </c>
      <c r="W33" s="10">
        <v>0</v>
      </c>
      <c r="X33" s="10">
        <v>0</v>
      </c>
      <c r="Y33" s="11">
        <v>1475</v>
      </c>
    </row>
    <row r="34" spans="1:25" s="2" customFormat="1" ht="15" customHeight="1">
      <c r="A34" s="9" t="s">
        <v>50</v>
      </c>
      <c r="B34" s="10">
        <v>6</v>
      </c>
      <c r="C34" s="10">
        <v>0</v>
      </c>
      <c r="D34" s="10">
        <v>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3</v>
      </c>
      <c r="K34" s="10">
        <v>1037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33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v>1075</v>
      </c>
    </row>
    <row r="35" spans="1:25" s="2" customFormat="1" ht="15" customHeight="1">
      <c r="A35" s="9" t="s">
        <v>51</v>
      </c>
      <c r="B35" s="10">
        <v>2220</v>
      </c>
      <c r="C35" s="10">
        <v>0</v>
      </c>
      <c r="D35" s="10">
        <v>159</v>
      </c>
      <c r="E35" s="10">
        <v>0</v>
      </c>
      <c r="F35" s="10">
        <v>0</v>
      </c>
      <c r="G35" s="10">
        <v>0</v>
      </c>
      <c r="H35" s="10">
        <v>1</v>
      </c>
      <c r="I35" s="10">
        <v>13</v>
      </c>
      <c r="J35" s="10">
        <v>15</v>
      </c>
      <c r="K35" s="10">
        <v>3261</v>
      </c>
      <c r="L35" s="10">
        <v>0</v>
      </c>
      <c r="M35" s="10">
        <v>0</v>
      </c>
      <c r="N35" s="10">
        <v>1</v>
      </c>
      <c r="O35" s="10">
        <v>0</v>
      </c>
      <c r="P35" s="10">
        <v>0</v>
      </c>
      <c r="Q35" s="10">
        <v>0</v>
      </c>
      <c r="R35" s="10">
        <v>0</v>
      </c>
      <c r="S35" s="10">
        <v>217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1">
        <v>3531</v>
      </c>
    </row>
    <row r="36" spans="1:25" s="2" customFormat="1" ht="15" customHeight="1">
      <c r="A36" s="9" t="s">
        <v>52</v>
      </c>
      <c r="B36" s="10">
        <v>515</v>
      </c>
      <c r="C36" s="10">
        <v>0</v>
      </c>
      <c r="D36" s="10">
        <v>689</v>
      </c>
      <c r="E36" s="10">
        <v>0</v>
      </c>
      <c r="F36" s="10">
        <v>0</v>
      </c>
      <c r="G36" s="10">
        <v>0</v>
      </c>
      <c r="H36" s="10">
        <v>0</v>
      </c>
      <c r="I36" s="10">
        <v>2</v>
      </c>
      <c r="J36" s="10">
        <v>4</v>
      </c>
      <c r="K36" s="10">
        <v>924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v>1619</v>
      </c>
    </row>
    <row r="37" spans="1:25" s="2" customFormat="1" ht="15" customHeight="1">
      <c r="A37" s="9" t="s">
        <v>53</v>
      </c>
      <c r="B37" s="10">
        <v>1066</v>
      </c>
      <c r="C37" s="10">
        <v>1</v>
      </c>
      <c r="D37" s="10">
        <v>50</v>
      </c>
      <c r="E37" s="10">
        <v>0</v>
      </c>
      <c r="F37" s="10">
        <v>0</v>
      </c>
      <c r="G37" s="10">
        <v>0</v>
      </c>
      <c r="H37" s="10">
        <v>2</v>
      </c>
      <c r="I37" s="10">
        <v>80</v>
      </c>
      <c r="J37" s="10">
        <v>38</v>
      </c>
      <c r="K37" s="10">
        <v>1589</v>
      </c>
      <c r="L37" s="10">
        <v>0</v>
      </c>
      <c r="M37" s="10">
        <v>0</v>
      </c>
      <c r="N37" s="10">
        <v>21</v>
      </c>
      <c r="O37" s="10">
        <v>0</v>
      </c>
      <c r="P37" s="10">
        <v>0</v>
      </c>
      <c r="Q37" s="10">
        <v>0</v>
      </c>
      <c r="R37" s="10">
        <v>0</v>
      </c>
      <c r="S37" s="10">
        <v>386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v>2165</v>
      </c>
    </row>
    <row r="38" spans="1:25" s="2" customFormat="1" ht="15" customHeight="1">
      <c r="A38" s="9" t="s">
        <v>54</v>
      </c>
      <c r="B38" s="10">
        <v>476</v>
      </c>
      <c r="C38" s="10">
        <v>7</v>
      </c>
      <c r="D38" s="10">
        <v>116</v>
      </c>
      <c r="E38" s="10">
        <v>0</v>
      </c>
      <c r="F38" s="10">
        <v>0</v>
      </c>
      <c r="G38" s="10">
        <v>0</v>
      </c>
      <c r="H38" s="10">
        <v>3</v>
      </c>
      <c r="I38" s="10">
        <v>56</v>
      </c>
      <c r="J38" s="10">
        <v>58</v>
      </c>
      <c r="K38" s="10">
        <v>825</v>
      </c>
      <c r="L38" s="10">
        <v>0</v>
      </c>
      <c r="M38" s="10">
        <v>0</v>
      </c>
      <c r="N38" s="10">
        <v>47</v>
      </c>
      <c r="O38" s="10">
        <v>0</v>
      </c>
      <c r="P38" s="10">
        <v>0</v>
      </c>
      <c r="Q38" s="10">
        <v>0</v>
      </c>
      <c r="R38" s="10">
        <v>0</v>
      </c>
      <c r="S38" s="10">
        <v>184</v>
      </c>
      <c r="T38" s="10">
        <v>7</v>
      </c>
      <c r="U38" s="10">
        <v>0</v>
      </c>
      <c r="V38" s="10">
        <v>0</v>
      </c>
      <c r="W38" s="10">
        <v>0</v>
      </c>
      <c r="X38" s="10">
        <v>0</v>
      </c>
      <c r="Y38" s="11">
        <v>1223</v>
      </c>
    </row>
    <row r="39" spans="1:25" s="2" customFormat="1" ht="15" customHeight="1">
      <c r="A39" s="9" t="s">
        <v>55</v>
      </c>
      <c r="B39" s="10">
        <v>5646</v>
      </c>
      <c r="C39" s="10">
        <v>6</v>
      </c>
      <c r="D39" s="10">
        <v>177</v>
      </c>
      <c r="E39" s="10">
        <v>0</v>
      </c>
      <c r="F39" s="10">
        <v>0</v>
      </c>
      <c r="G39" s="10">
        <v>1</v>
      </c>
      <c r="H39" s="10">
        <v>2</v>
      </c>
      <c r="I39" s="10">
        <v>14</v>
      </c>
      <c r="J39" s="10">
        <v>26</v>
      </c>
      <c r="K39" s="10">
        <v>10486</v>
      </c>
      <c r="L39" s="10">
        <v>0</v>
      </c>
      <c r="M39" s="10">
        <v>0</v>
      </c>
      <c r="N39" s="10">
        <v>2</v>
      </c>
      <c r="O39" s="10">
        <v>0</v>
      </c>
      <c r="P39" s="10">
        <v>0</v>
      </c>
      <c r="Q39" s="10">
        <v>0</v>
      </c>
      <c r="R39" s="10">
        <v>0</v>
      </c>
      <c r="S39" s="10">
        <v>324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1">
        <v>10977</v>
      </c>
    </row>
    <row r="40" spans="1:25" s="2" customFormat="1" ht="15" customHeight="1">
      <c r="A40" s="9" t="s">
        <v>56</v>
      </c>
      <c r="B40" s="10">
        <v>1</v>
      </c>
      <c r="C40" s="10">
        <v>4</v>
      </c>
      <c r="D40" s="10">
        <v>2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2</v>
      </c>
      <c r="K40" s="10">
        <v>0</v>
      </c>
      <c r="L40" s="10">
        <v>0</v>
      </c>
      <c r="M40" s="10">
        <v>0</v>
      </c>
      <c r="N40" s="10">
        <v>2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16</v>
      </c>
      <c r="U40" s="10">
        <v>0</v>
      </c>
      <c r="V40" s="10">
        <v>7</v>
      </c>
      <c r="W40" s="10">
        <v>0</v>
      </c>
      <c r="X40" s="10">
        <v>0</v>
      </c>
      <c r="Y40" s="11">
        <v>35</v>
      </c>
    </row>
    <row r="41" spans="1:25" s="2" customFormat="1" ht="15" customHeight="1">
      <c r="A41" s="9" t="s">
        <v>57</v>
      </c>
      <c r="B41" s="10">
        <v>9270</v>
      </c>
      <c r="C41" s="10">
        <v>316</v>
      </c>
      <c r="D41" s="10">
        <v>403</v>
      </c>
      <c r="E41" s="10">
        <v>0</v>
      </c>
      <c r="F41" s="10">
        <v>0</v>
      </c>
      <c r="G41" s="10">
        <v>0</v>
      </c>
      <c r="H41" s="10">
        <v>11</v>
      </c>
      <c r="I41" s="10">
        <v>136</v>
      </c>
      <c r="J41" s="10">
        <v>538</v>
      </c>
      <c r="K41" s="10">
        <v>14040</v>
      </c>
      <c r="L41" s="10">
        <v>0</v>
      </c>
      <c r="M41" s="10">
        <v>1</v>
      </c>
      <c r="N41" s="10">
        <v>55</v>
      </c>
      <c r="O41" s="10">
        <v>0</v>
      </c>
      <c r="P41" s="10">
        <v>0</v>
      </c>
      <c r="Q41" s="10">
        <v>0</v>
      </c>
      <c r="R41" s="10">
        <v>0</v>
      </c>
      <c r="S41" s="10">
        <v>1026</v>
      </c>
      <c r="T41" s="10">
        <v>131</v>
      </c>
      <c r="U41" s="10">
        <v>0</v>
      </c>
      <c r="V41" s="10">
        <v>0</v>
      </c>
      <c r="W41" s="10">
        <v>0</v>
      </c>
      <c r="X41" s="10">
        <v>0</v>
      </c>
      <c r="Y41" s="11">
        <v>25927</v>
      </c>
    </row>
    <row r="42" spans="1:25" s="2" customFormat="1" ht="15" customHeight="1">
      <c r="A42" s="9" t="s">
        <v>58</v>
      </c>
      <c r="B42" s="10">
        <v>4529</v>
      </c>
      <c r="C42" s="10">
        <v>19</v>
      </c>
      <c r="D42" s="10">
        <v>30</v>
      </c>
      <c r="E42" s="10">
        <v>0</v>
      </c>
      <c r="F42" s="10">
        <v>0</v>
      </c>
      <c r="G42" s="10">
        <v>0</v>
      </c>
      <c r="H42" s="10">
        <v>8</v>
      </c>
      <c r="I42" s="10">
        <v>16</v>
      </c>
      <c r="J42" s="10">
        <v>1</v>
      </c>
      <c r="K42" s="10">
        <v>8134</v>
      </c>
      <c r="L42" s="10">
        <v>0</v>
      </c>
      <c r="M42" s="10">
        <v>0</v>
      </c>
      <c r="N42" s="10">
        <v>2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v>8258</v>
      </c>
    </row>
    <row r="43" spans="1:25" s="2" customFormat="1" ht="15" customHeight="1">
      <c r="A43" s="9" t="s">
        <v>59</v>
      </c>
      <c r="B43" s="10">
        <v>917</v>
      </c>
      <c r="C43" s="10">
        <v>0</v>
      </c>
      <c r="D43" s="10">
        <v>20</v>
      </c>
      <c r="E43" s="10">
        <v>0</v>
      </c>
      <c r="F43" s="10">
        <v>0</v>
      </c>
      <c r="G43" s="10">
        <v>0</v>
      </c>
      <c r="H43" s="10">
        <v>5</v>
      </c>
      <c r="I43" s="10">
        <v>5</v>
      </c>
      <c r="J43" s="10">
        <v>3</v>
      </c>
      <c r="K43" s="10">
        <v>1233</v>
      </c>
      <c r="L43" s="10">
        <v>0</v>
      </c>
      <c r="M43" s="10">
        <v>0</v>
      </c>
      <c r="N43" s="10">
        <v>8</v>
      </c>
      <c r="O43" s="10">
        <v>0</v>
      </c>
      <c r="P43" s="10">
        <v>0</v>
      </c>
      <c r="Q43" s="10">
        <v>0</v>
      </c>
      <c r="R43" s="10">
        <v>0</v>
      </c>
      <c r="S43" s="10">
        <v>64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v>1339</v>
      </c>
    </row>
    <row r="44" spans="1:25" s="2" customFormat="1" ht="15" customHeight="1">
      <c r="A44" s="9" t="s">
        <v>60</v>
      </c>
      <c r="B44" s="10">
        <v>129</v>
      </c>
      <c r="C44" s="10">
        <v>53</v>
      </c>
      <c r="D44" s="10">
        <v>47</v>
      </c>
      <c r="E44" s="10">
        <v>0</v>
      </c>
      <c r="F44" s="10">
        <v>0</v>
      </c>
      <c r="G44" s="10">
        <v>0</v>
      </c>
      <c r="H44" s="10">
        <v>0</v>
      </c>
      <c r="I44" s="10">
        <v>17</v>
      </c>
      <c r="J44" s="10">
        <v>63</v>
      </c>
      <c r="K44" s="10">
        <v>256</v>
      </c>
      <c r="L44" s="10">
        <v>0</v>
      </c>
      <c r="M44" s="10">
        <v>0</v>
      </c>
      <c r="N44" s="10">
        <v>14</v>
      </c>
      <c r="O44" s="10">
        <v>0</v>
      </c>
      <c r="P44" s="10">
        <v>0</v>
      </c>
      <c r="Q44" s="10">
        <v>0</v>
      </c>
      <c r="R44" s="10">
        <v>0</v>
      </c>
      <c r="S44" s="10">
        <v>123</v>
      </c>
      <c r="T44" s="10">
        <v>4</v>
      </c>
      <c r="U44" s="10">
        <v>0</v>
      </c>
      <c r="V44" s="10">
        <v>0</v>
      </c>
      <c r="W44" s="10">
        <v>0</v>
      </c>
      <c r="X44" s="10">
        <v>0</v>
      </c>
      <c r="Y44" s="11">
        <v>553</v>
      </c>
    </row>
    <row r="45" spans="1:25" s="2" customFormat="1" ht="15" customHeight="1">
      <c r="A45" s="9" t="s">
        <v>61</v>
      </c>
      <c r="B45" s="10">
        <v>1681</v>
      </c>
      <c r="C45" s="10">
        <v>1409</v>
      </c>
      <c r="D45" s="10">
        <v>448</v>
      </c>
      <c r="E45" s="10">
        <v>0</v>
      </c>
      <c r="F45" s="10">
        <v>0</v>
      </c>
      <c r="G45" s="10">
        <v>0</v>
      </c>
      <c r="H45" s="10">
        <v>8</v>
      </c>
      <c r="I45" s="10">
        <v>654</v>
      </c>
      <c r="J45" s="10">
        <v>902</v>
      </c>
      <c r="K45" s="10">
        <v>2364</v>
      </c>
      <c r="L45" s="10">
        <v>2</v>
      </c>
      <c r="M45" s="10">
        <v>0</v>
      </c>
      <c r="N45" s="10">
        <v>580</v>
      </c>
      <c r="O45" s="10">
        <v>1</v>
      </c>
      <c r="P45" s="10">
        <v>0</v>
      </c>
      <c r="Q45" s="10">
        <v>6</v>
      </c>
      <c r="R45" s="10">
        <v>0</v>
      </c>
      <c r="S45" s="10">
        <v>1231</v>
      </c>
      <c r="T45" s="10">
        <v>608</v>
      </c>
      <c r="U45" s="10">
        <v>0</v>
      </c>
      <c r="V45" s="10">
        <v>495</v>
      </c>
      <c r="W45" s="10">
        <v>0</v>
      </c>
      <c r="X45" s="10">
        <v>0</v>
      </c>
      <c r="Y45" s="11">
        <v>7435</v>
      </c>
    </row>
    <row r="46" spans="1:25" s="2" customFormat="1" ht="15" customHeight="1">
      <c r="A46" s="9" t="s">
        <v>62</v>
      </c>
      <c r="B46" s="10">
        <v>1210</v>
      </c>
      <c r="C46" s="10">
        <v>0</v>
      </c>
      <c r="D46" s="10">
        <v>13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  <c r="J46" s="10">
        <v>0</v>
      </c>
      <c r="K46" s="10">
        <v>3156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43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>
        <v>4423</v>
      </c>
    </row>
    <row r="47" spans="1:25" s="2" customFormat="1" ht="15" customHeight="1">
      <c r="A47" s="9" t="s">
        <v>63</v>
      </c>
      <c r="B47" s="10">
        <v>58</v>
      </c>
      <c r="C47" s="10">
        <v>33</v>
      </c>
      <c r="D47" s="10">
        <v>11</v>
      </c>
      <c r="E47" s="10">
        <v>0</v>
      </c>
      <c r="F47" s="10">
        <v>0</v>
      </c>
      <c r="G47" s="10">
        <v>0</v>
      </c>
      <c r="H47" s="10">
        <v>1</v>
      </c>
      <c r="I47" s="10">
        <v>3</v>
      </c>
      <c r="J47" s="10">
        <v>13</v>
      </c>
      <c r="K47" s="10">
        <v>105</v>
      </c>
      <c r="L47" s="10">
        <v>0</v>
      </c>
      <c r="M47" s="10">
        <v>0</v>
      </c>
      <c r="N47" s="10">
        <v>7</v>
      </c>
      <c r="O47" s="10">
        <v>0</v>
      </c>
      <c r="P47" s="10">
        <v>0</v>
      </c>
      <c r="Q47" s="10">
        <v>0</v>
      </c>
      <c r="R47" s="10">
        <v>0</v>
      </c>
      <c r="S47" s="10">
        <v>105</v>
      </c>
      <c r="T47" s="10">
        <v>0</v>
      </c>
      <c r="U47" s="10">
        <v>0</v>
      </c>
      <c r="V47" s="10">
        <v>274</v>
      </c>
      <c r="W47" s="10">
        <v>0</v>
      </c>
      <c r="X47" s="10">
        <v>0</v>
      </c>
      <c r="Y47" s="11">
        <v>557</v>
      </c>
    </row>
    <row r="48" spans="1:25" s="2" customFormat="1" ht="15" customHeight="1">
      <c r="A48" s="9" t="s">
        <v>64</v>
      </c>
      <c r="B48" s="10">
        <v>1171</v>
      </c>
      <c r="C48" s="10">
        <v>0</v>
      </c>
      <c r="D48" s="10">
        <v>35</v>
      </c>
      <c r="E48" s="10">
        <v>0</v>
      </c>
      <c r="F48" s="10">
        <v>0</v>
      </c>
      <c r="G48" s="10">
        <v>0</v>
      </c>
      <c r="H48" s="10">
        <v>10</v>
      </c>
      <c r="I48" s="10">
        <v>19</v>
      </c>
      <c r="J48" s="10">
        <v>6</v>
      </c>
      <c r="K48" s="10">
        <v>1534</v>
      </c>
      <c r="L48" s="10">
        <v>0</v>
      </c>
      <c r="M48" s="10">
        <v>0</v>
      </c>
      <c r="N48" s="10">
        <v>8</v>
      </c>
      <c r="O48" s="10">
        <v>0</v>
      </c>
      <c r="P48" s="10">
        <v>0</v>
      </c>
      <c r="Q48" s="10">
        <v>0</v>
      </c>
      <c r="R48" s="10">
        <v>0</v>
      </c>
      <c r="S48" s="10">
        <v>64</v>
      </c>
      <c r="T48" s="10">
        <v>2</v>
      </c>
      <c r="U48" s="10">
        <v>0</v>
      </c>
      <c r="V48" s="10">
        <v>0</v>
      </c>
      <c r="W48" s="10">
        <v>0</v>
      </c>
      <c r="X48" s="10">
        <v>0</v>
      </c>
      <c r="Y48" s="11">
        <v>1677</v>
      </c>
    </row>
    <row r="49" spans="1:25" s="2" customFormat="1" ht="15" customHeight="1">
      <c r="A49" s="9" t="s">
        <v>65</v>
      </c>
      <c r="B49" s="10">
        <v>1395</v>
      </c>
      <c r="C49" s="10">
        <v>146</v>
      </c>
      <c r="D49" s="10">
        <v>195</v>
      </c>
      <c r="E49" s="10">
        <v>0</v>
      </c>
      <c r="F49" s="10">
        <v>0</v>
      </c>
      <c r="G49" s="10">
        <v>0</v>
      </c>
      <c r="H49" s="10">
        <v>12</v>
      </c>
      <c r="I49" s="10">
        <v>36</v>
      </c>
      <c r="J49" s="10">
        <v>98</v>
      </c>
      <c r="K49" s="10">
        <v>2258</v>
      </c>
      <c r="L49" s="10">
        <v>0</v>
      </c>
      <c r="M49" s="10">
        <v>0</v>
      </c>
      <c r="N49" s="10">
        <v>58</v>
      </c>
      <c r="O49" s="10">
        <v>0</v>
      </c>
      <c r="P49" s="10">
        <v>0</v>
      </c>
      <c r="Q49" s="10">
        <v>0</v>
      </c>
      <c r="R49" s="10">
        <v>0</v>
      </c>
      <c r="S49" s="10">
        <v>294</v>
      </c>
      <c r="T49" s="10">
        <v>17</v>
      </c>
      <c r="U49" s="10">
        <v>0</v>
      </c>
      <c r="V49" s="10">
        <v>0</v>
      </c>
      <c r="W49" s="10">
        <v>0</v>
      </c>
      <c r="X49" s="10">
        <v>0</v>
      </c>
      <c r="Y49" s="11">
        <v>3176</v>
      </c>
    </row>
    <row r="50" spans="1:25" s="2" customFormat="1" ht="15" customHeight="1">
      <c r="A50" s="9" t="s">
        <v>66</v>
      </c>
      <c r="B50" s="10">
        <v>1073</v>
      </c>
      <c r="C50" s="10">
        <v>10</v>
      </c>
      <c r="D50" s="10">
        <v>62</v>
      </c>
      <c r="E50" s="10">
        <v>0</v>
      </c>
      <c r="F50" s="10">
        <v>0</v>
      </c>
      <c r="G50" s="10">
        <v>0</v>
      </c>
      <c r="H50" s="10">
        <v>0</v>
      </c>
      <c r="I50" s="10">
        <v>48</v>
      </c>
      <c r="J50" s="10">
        <v>40</v>
      </c>
      <c r="K50" s="10">
        <v>1548</v>
      </c>
      <c r="L50" s="10">
        <v>0</v>
      </c>
      <c r="M50" s="10">
        <v>0</v>
      </c>
      <c r="N50" s="10">
        <v>8</v>
      </c>
      <c r="O50" s="10">
        <v>0</v>
      </c>
      <c r="P50" s="10">
        <v>0</v>
      </c>
      <c r="Q50" s="10">
        <v>0</v>
      </c>
      <c r="R50" s="10">
        <v>0</v>
      </c>
      <c r="S50" s="10">
        <v>584</v>
      </c>
      <c r="T50" s="10">
        <v>19</v>
      </c>
      <c r="U50" s="10">
        <v>0</v>
      </c>
      <c r="V50" s="10">
        <v>0</v>
      </c>
      <c r="W50" s="10">
        <v>0</v>
      </c>
      <c r="X50" s="10">
        <v>0</v>
      </c>
      <c r="Y50" s="11">
        <v>2326</v>
      </c>
    </row>
    <row r="51" spans="1:25" s="2" customFormat="1" ht="15" customHeight="1">
      <c r="A51" s="9" t="s">
        <v>67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1">
        <v>0</v>
      </c>
    </row>
    <row r="52" spans="1:25" s="2" customFormat="1" ht="15" customHeight="1">
      <c r="A52" s="9" t="s">
        <v>68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1">
        <v>0</v>
      </c>
    </row>
    <row r="53" spans="1:25" s="2" customFormat="1" ht="15" customHeight="1">
      <c r="A53" s="9" t="s">
        <v>69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1">
        <v>0</v>
      </c>
    </row>
    <row r="54" spans="1:25" ht="22.5">
      <c r="A54" s="9" t="s">
        <v>70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1">
        <v>0</v>
      </c>
    </row>
    <row r="55" spans="1:25" s="2" customFormat="1" ht="15" customHeight="1">
      <c r="A55" s="12" t="s">
        <v>95</v>
      </c>
      <c r="B55" s="13">
        <f aca="true" t="shared" si="0" ref="B55:Y55">SUM(B5:B54)</f>
        <v>46045</v>
      </c>
      <c r="C55" s="13">
        <f t="shared" si="0"/>
        <v>2945</v>
      </c>
      <c r="D55" s="13">
        <f t="shared" si="0"/>
        <v>3586</v>
      </c>
      <c r="E55" s="13">
        <f t="shared" si="0"/>
        <v>0</v>
      </c>
      <c r="F55" s="13">
        <f t="shared" si="0"/>
        <v>0</v>
      </c>
      <c r="G55" s="13">
        <f t="shared" si="0"/>
        <v>1</v>
      </c>
      <c r="H55" s="13">
        <f t="shared" si="0"/>
        <v>113</v>
      </c>
      <c r="I55" s="13">
        <f t="shared" si="0"/>
        <v>1879</v>
      </c>
      <c r="J55" s="13">
        <f t="shared" si="0"/>
        <v>2793</v>
      </c>
      <c r="K55" s="13">
        <f t="shared" si="0"/>
        <v>78228</v>
      </c>
      <c r="L55" s="13">
        <f t="shared" si="0"/>
        <v>2</v>
      </c>
      <c r="M55" s="13">
        <f t="shared" si="0"/>
        <v>1</v>
      </c>
      <c r="N55" s="13">
        <f t="shared" si="0"/>
        <v>1151</v>
      </c>
      <c r="O55" s="13">
        <f t="shared" si="0"/>
        <v>16</v>
      </c>
      <c r="P55" s="13">
        <f t="shared" si="0"/>
        <v>3</v>
      </c>
      <c r="Q55" s="13">
        <f t="shared" si="0"/>
        <v>29</v>
      </c>
      <c r="R55" s="13">
        <f t="shared" si="0"/>
        <v>0</v>
      </c>
      <c r="S55" s="13">
        <f t="shared" si="0"/>
        <v>8067</v>
      </c>
      <c r="T55" s="13">
        <f t="shared" si="0"/>
        <v>1664</v>
      </c>
      <c r="U55" s="13">
        <f t="shared" si="0"/>
        <v>0</v>
      </c>
      <c r="V55" s="13">
        <f t="shared" si="0"/>
        <v>782</v>
      </c>
      <c r="W55" s="13">
        <f t="shared" si="0"/>
        <v>0</v>
      </c>
      <c r="X55" s="13">
        <f t="shared" si="0"/>
        <v>0</v>
      </c>
      <c r="Y55" s="14">
        <f t="shared" si="0"/>
        <v>110617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8B1C-B72C-4C47-BF00-31757B044344}">
  <dimension ref="A1:T5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34" sqref="C34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56</v>
      </c>
      <c r="C5" s="10">
        <v>212</v>
      </c>
      <c r="D5" s="10">
        <v>11</v>
      </c>
      <c r="E5" s="10">
        <v>1715</v>
      </c>
      <c r="F5" s="10">
        <v>34</v>
      </c>
      <c r="G5" s="10">
        <v>28</v>
      </c>
      <c r="H5" s="10">
        <v>2889</v>
      </c>
      <c r="I5" s="10">
        <v>12</v>
      </c>
      <c r="J5" s="10">
        <v>32</v>
      </c>
      <c r="K5" s="10">
        <v>0</v>
      </c>
      <c r="L5" s="10">
        <v>11</v>
      </c>
      <c r="M5" s="10">
        <v>0</v>
      </c>
      <c r="N5" s="10">
        <v>0</v>
      </c>
      <c r="O5" s="10">
        <v>0</v>
      </c>
      <c r="P5" s="10">
        <v>13</v>
      </c>
      <c r="Q5" s="10">
        <v>0</v>
      </c>
      <c r="R5" s="10">
        <v>0</v>
      </c>
      <c r="S5" s="10">
        <v>0</v>
      </c>
      <c r="T5" s="11">
        <f aca="true" t="shared" si="0" ref="T5:T36">SUM(B5:S5)</f>
        <v>5013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831</v>
      </c>
      <c r="C7" s="10">
        <v>463</v>
      </c>
      <c r="D7" s="10">
        <v>474</v>
      </c>
      <c r="E7" s="10">
        <v>272</v>
      </c>
      <c r="F7" s="10">
        <v>159</v>
      </c>
      <c r="G7" s="10">
        <v>160</v>
      </c>
      <c r="H7" s="10">
        <v>145</v>
      </c>
      <c r="I7" s="10">
        <v>1704</v>
      </c>
      <c r="J7" s="10">
        <v>230</v>
      </c>
      <c r="K7" s="10">
        <v>16</v>
      </c>
      <c r="L7" s="10">
        <v>41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4495</v>
      </c>
    </row>
    <row r="8" spans="1:20" s="2" customFormat="1" ht="15" customHeight="1">
      <c r="A8" s="9" t="s">
        <v>24</v>
      </c>
      <c r="B8" s="10">
        <v>14</v>
      </c>
      <c r="C8" s="10">
        <v>8</v>
      </c>
      <c r="D8" s="10">
        <v>0</v>
      </c>
      <c r="E8" s="10">
        <v>648</v>
      </c>
      <c r="F8" s="10">
        <v>0</v>
      </c>
      <c r="G8" s="10">
        <v>0</v>
      </c>
      <c r="H8" s="10">
        <v>0</v>
      </c>
      <c r="I8" s="10">
        <v>105</v>
      </c>
      <c r="J8" s="10">
        <v>48</v>
      </c>
      <c r="K8" s="10">
        <v>0</v>
      </c>
      <c r="L8" s="10">
        <v>1982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2805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426</v>
      </c>
      <c r="F9" s="10">
        <v>0</v>
      </c>
      <c r="G9" s="10">
        <v>62</v>
      </c>
      <c r="H9" s="10">
        <v>0</v>
      </c>
      <c r="I9" s="10">
        <v>410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898</v>
      </c>
    </row>
    <row r="10" spans="1:20" s="2" customFormat="1" ht="15" customHeight="1">
      <c r="A10" s="9" t="s">
        <v>26</v>
      </c>
      <c r="B10" s="10">
        <v>60</v>
      </c>
      <c r="C10" s="10">
        <v>96</v>
      </c>
      <c r="D10" s="10">
        <v>9928</v>
      </c>
      <c r="E10" s="10">
        <v>913</v>
      </c>
      <c r="F10" s="10">
        <v>1872</v>
      </c>
      <c r="G10" s="10">
        <v>2662</v>
      </c>
      <c r="H10" s="10">
        <v>289</v>
      </c>
      <c r="I10" s="10">
        <v>674</v>
      </c>
      <c r="J10" s="10">
        <v>1614</v>
      </c>
      <c r="K10" s="10">
        <v>614</v>
      </c>
      <c r="L10" s="10">
        <v>0</v>
      </c>
      <c r="M10" s="10">
        <v>948</v>
      </c>
      <c r="N10" s="10">
        <v>2117</v>
      </c>
      <c r="O10" s="10">
        <v>0</v>
      </c>
      <c r="P10" s="10">
        <v>130</v>
      </c>
      <c r="Q10" s="10">
        <v>500</v>
      </c>
      <c r="R10" s="10">
        <v>0</v>
      </c>
      <c r="S10" s="10">
        <v>0</v>
      </c>
      <c r="T10" s="11">
        <f t="shared" si="0"/>
        <v>22417</v>
      </c>
    </row>
    <row r="11" spans="1:20" s="2" customFormat="1" ht="15" customHeight="1">
      <c r="A11" s="9" t="s">
        <v>27</v>
      </c>
      <c r="B11" s="10">
        <v>0</v>
      </c>
      <c r="C11" s="10">
        <v>695</v>
      </c>
      <c r="D11" s="10">
        <v>1428</v>
      </c>
      <c r="E11" s="10">
        <v>0</v>
      </c>
      <c r="F11" s="10">
        <v>458</v>
      </c>
      <c r="G11" s="10">
        <v>122</v>
      </c>
      <c r="H11" s="10">
        <v>93</v>
      </c>
      <c r="I11" s="10">
        <v>600</v>
      </c>
      <c r="J11" s="10">
        <v>445</v>
      </c>
      <c r="K11" s="10">
        <v>17581</v>
      </c>
      <c r="L11" s="10">
        <v>76</v>
      </c>
      <c r="M11" s="10">
        <v>0</v>
      </c>
      <c r="N11" s="10">
        <v>0</v>
      </c>
      <c r="O11" s="10">
        <v>4444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25942</v>
      </c>
    </row>
    <row r="12" spans="1:20" s="2" customFormat="1" ht="15" customHeight="1">
      <c r="A12" s="9" t="s">
        <v>28</v>
      </c>
      <c r="B12" s="10">
        <v>2019</v>
      </c>
      <c r="C12" s="10">
        <v>208</v>
      </c>
      <c r="D12" s="10">
        <v>181</v>
      </c>
      <c r="E12" s="10">
        <v>237</v>
      </c>
      <c r="F12" s="10">
        <v>129</v>
      </c>
      <c r="G12" s="10">
        <v>96</v>
      </c>
      <c r="H12" s="10">
        <v>765</v>
      </c>
      <c r="I12" s="10">
        <v>379</v>
      </c>
      <c r="J12" s="10">
        <v>276</v>
      </c>
      <c r="K12" s="10">
        <v>65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1">
        <f t="shared" si="0"/>
        <v>4355</v>
      </c>
    </row>
    <row r="13" spans="1:20" s="2" customFormat="1" ht="15" customHeight="1">
      <c r="A13" s="9" t="s">
        <v>29</v>
      </c>
      <c r="B13" s="10">
        <v>414</v>
      </c>
      <c r="C13" s="10">
        <v>15</v>
      </c>
      <c r="D13" s="10">
        <v>0</v>
      </c>
      <c r="E13" s="10">
        <v>36</v>
      </c>
      <c r="F13" s="10">
        <v>355</v>
      </c>
      <c r="G13" s="10">
        <v>639</v>
      </c>
      <c r="H13" s="10">
        <v>849</v>
      </c>
      <c r="I13" s="10">
        <v>399</v>
      </c>
      <c r="J13" s="10">
        <v>67</v>
      </c>
      <c r="K13" s="10">
        <v>0</v>
      </c>
      <c r="L13" s="10">
        <v>0</v>
      </c>
      <c r="M13" s="10">
        <v>7</v>
      </c>
      <c r="N13" s="10">
        <v>84</v>
      </c>
      <c r="O13" s="10">
        <v>0</v>
      </c>
      <c r="P13" s="10">
        <v>0</v>
      </c>
      <c r="Q13" s="10">
        <v>77</v>
      </c>
      <c r="R13" s="10">
        <v>0</v>
      </c>
      <c r="S13" s="10">
        <v>0</v>
      </c>
      <c r="T13" s="11">
        <f t="shared" si="0"/>
        <v>2942</v>
      </c>
    </row>
    <row r="14" spans="1:20" s="2" customFormat="1" ht="15" customHeight="1">
      <c r="A14" s="9" t="s">
        <v>30</v>
      </c>
      <c r="B14" s="10">
        <v>31.884</v>
      </c>
      <c r="C14" s="10">
        <v>73.264</v>
      </c>
      <c r="D14" s="10">
        <v>6.321</v>
      </c>
      <c r="E14" s="10">
        <v>25.147</v>
      </c>
      <c r="F14" s="10">
        <v>16.292</v>
      </c>
      <c r="G14" s="10">
        <v>2700.088</v>
      </c>
      <c r="H14" s="10">
        <v>8.611</v>
      </c>
      <c r="I14" s="10">
        <v>71.085</v>
      </c>
      <c r="J14" s="10">
        <v>14.514</v>
      </c>
      <c r="K14" s="10">
        <v>13.315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2960.521</v>
      </c>
    </row>
    <row r="15" spans="1:20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0</v>
      </c>
    </row>
    <row r="16" spans="1:20" s="2" customFormat="1" ht="15" customHeight="1">
      <c r="A16" s="9" t="s">
        <v>32</v>
      </c>
      <c r="B16" s="10">
        <v>1328</v>
      </c>
      <c r="C16" s="10">
        <v>878</v>
      </c>
      <c r="D16" s="10">
        <v>0</v>
      </c>
      <c r="E16" s="10">
        <v>0</v>
      </c>
      <c r="F16" s="10">
        <v>80</v>
      </c>
      <c r="G16" s="10">
        <v>842</v>
      </c>
      <c r="H16" s="10">
        <v>0</v>
      </c>
      <c r="I16" s="10">
        <v>226</v>
      </c>
      <c r="J16" s="10">
        <v>199</v>
      </c>
      <c r="K16" s="10">
        <v>0</v>
      </c>
      <c r="L16" s="10">
        <v>2108</v>
      </c>
      <c r="M16" s="10">
        <v>0</v>
      </c>
      <c r="N16" s="10">
        <v>47</v>
      </c>
      <c r="O16" s="10">
        <v>0</v>
      </c>
      <c r="P16" s="10">
        <v>0</v>
      </c>
      <c r="Q16" s="10">
        <v>5</v>
      </c>
      <c r="R16" s="10">
        <v>0</v>
      </c>
      <c r="S16" s="10">
        <v>0</v>
      </c>
      <c r="T16" s="11">
        <f t="shared" si="0"/>
        <v>5713</v>
      </c>
    </row>
    <row r="17" spans="1:20" s="2" customFormat="1" ht="15" customHeight="1">
      <c r="A17" s="9" t="s">
        <v>33</v>
      </c>
      <c r="B17" s="10">
        <v>3463</v>
      </c>
      <c r="C17" s="10">
        <v>173</v>
      </c>
      <c r="D17" s="10">
        <v>0</v>
      </c>
      <c r="E17" s="10">
        <v>177</v>
      </c>
      <c r="F17" s="10">
        <v>4240</v>
      </c>
      <c r="G17" s="10">
        <v>9931</v>
      </c>
      <c r="H17" s="10">
        <v>28</v>
      </c>
      <c r="I17" s="10">
        <v>0</v>
      </c>
      <c r="J17" s="10">
        <v>26</v>
      </c>
      <c r="K17" s="10">
        <v>0</v>
      </c>
      <c r="L17" s="10">
        <v>88</v>
      </c>
      <c r="M17" s="10">
        <v>254</v>
      </c>
      <c r="N17" s="10">
        <v>0</v>
      </c>
      <c r="O17" s="10">
        <v>0</v>
      </c>
      <c r="P17" s="10">
        <v>0</v>
      </c>
      <c r="Q17" s="10">
        <v>1764</v>
      </c>
      <c r="R17" s="10">
        <v>0</v>
      </c>
      <c r="S17" s="10">
        <v>0</v>
      </c>
      <c r="T17" s="11">
        <f t="shared" si="0"/>
        <v>20144</v>
      </c>
    </row>
    <row r="18" spans="1:20" s="2" customFormat="1" ht="15" customHeight="1">
      <c r="A18" s="9" t="s">
        <v>34</v>
      </c>
      <c r="B18" s="10">
        <v>0</v>
      </c>
      <c r="C18" s="10">
        <v>37.047</v>
      </c>
      <c r="D18" s="10">
        <v>0</v>
      </c>
      <c r="E18" s="10">
        <v>7.272</v>
      </c>
      <c r="F18" s="10">
        <v>5.856</v>
      </c>
      <c r="G18" s="10">
        <v>0</v>
      </c>
      <c r="H18" s="10">
        <v>661.532</v>
      </c>
      <c r="I18" s="10">
        <v>0</v>
      </c>
      <c r="J18" s="10">
        <v>362.696</v>
      </c>
      <c r="K18" s="10">
        <v>319.502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1393.905</v>
      </c>
    </row>
    <row r="19" spans="1:20" s="2" customFormat="1" ht="15" customHeight="1">
      <c r="A19" s="9" t="s">
        <v>35</v>
      </c>
      <c r="B19" s="10">
        <v>1822</v>
      </c>
      <c r="C19" s="10">
        <v>3214</v>
      </c>
      <c r="D19" s="10">
        <v>0</v>
      </c>
      <c r="E19" s="10">
        <v>8111</v>
      </c>
      <c r="F19" s="10">
        <v>6656</v>
      </c>
      <c r="G19" s="10">
        <v>627</v>
      </c>
      <c r="H19" s="10">
        <v>31</v>
      </c>
      <c r="I19" s="10">
        <v>1489</v>
      </c>
      <c r="J19" s="10">
        <v>892</v>
      </c>
      <c r="K19" s="10">
        <v>0</v>
      </c>
      <c r="L19" s="10">
        <v>1490</v>
      </c>
      <c r="M19" s="10">
        <v>175</v>
      </c>
      <c r="N19" s="10">
        <v>170</v>
      </c>
      <c r="O19" s="10">
        <v>91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24768</v>
      </c>
    </row>
    <row r="20" spans="1:20" s="2" customFormat="1" ht="15" customHeight="1">
      <c r="A20" s="9" t="s">
        <v>36</v>
      </c>
      <c r="B20" s="10">
        <v>1498</v>
      </c>
      <c r="C20" s="10">
        <v>31</v>
      </c>
      <c r="D20" s="10">
        <v>0</v>
      </c>
      <c r="E20" s="10">
        <v>122</v>
      </c>
      <c r="F20" s="10">
        <v>0</v>
      </c>
      <c r="G20" s="10">
        <v>132</v>
      </c>
      <c r="H20" s="10">
        <v>11</v>
      </c>
      <c r="I20" s="10">
        <v>1500</v>
      </c>
      <c r="J20" s="10">
        <v>687</v>
      </c>
      <c r="K20" s="10">
        <v>0</v>
      </c>
      <c r="L20" s="10">
        <v>17</v>
      </c>
      <c r="M20" s="10">
        <v>9</v>
      </c>
      <c r="N20" s="10">
        <v>1121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5128</v>
      </c>
    </row>
    <row r="21" spans="1:20" s="2" customFormat="1" ht="15" customHeight="1">
      <c r="A21" s="9" t="s">
        <v>37</v>
      </c>
      <c r="B21" s="10">
        <v>3937</v>
      </c>
      <c r="C21" s="10">
        <v>4968</v>
      </c>
      <c r="D21" s="10">
        <v>0</v>
      </c>
      <c r="E21" s="10">
        <v>6</v>
      </c>
      <c r="F21" s="10">
        <v>1636</v>
      </c>
      <c r="G21" s="10">
        <v>6311</v>
      </c>
      <c r="H21" s="10">
        <v>431</v>
      </c>
      <c r="I21" s="10">
        <v>1083</v>
      </c>
      <c r="J21" s="10">
        <v>10167</v>
      </c>
      <c r="K21" s="10">
        <v>0</v>
      </c>
      <c r="L21" s="10">
        <v>82177</v>
      </c>
      <c r="M21" s="10">
        <v>440</v>
      </c>
      <c r="N21" s="10">
        <v>119</v>
      </c>
      <c r="O21" s="10">
        <v>0</v>
      </c>
      <c r="P21" s="10">
        <v>694</v>
      </c>
      <c r="Q21" s="10">
        <v>1538</v>
      </c>
      <c r="R21" s="10">
        <v>0</v>
      </c>
      <c r="S21" s="10">
        <v>0</v>
      </c>
      <c r="T21" s="11">
        <f t="shared" si="0"/>
        <v>113507</v>
      </c>
    </row>
    <row r="22" spans="1:20" s="2" customFormat="1" ht="15" customHeight="1">
      <c r="A22" s="9" t="s">
        <v>38</v>
      </c>
      <c r="B22" s="10">
        <v>0</v>
      </c>
      <c r="C22" s="10">
        <v>80</v>
      </c>
      <c r="D22" s="10">
        <v>0</v>
      </c>
      <c r="E22" s="10">
        <v>0</v>
      </c>
      <c r="F22" s="10">
        <v>0</v>
      </c>
      <c r="G22" s="10">
        <v>6</v>
      </c>
      <c r="H22" s="10">
        <v>34</v>
      </c>
      <c r="I22" s="10">
        <v>154</v>
      </c>
      <c r="J22" s="10">
        <v>1867</v>
      </c>
      <c r="K22" s="10">
        <v>0</v>
      </c>
      <c r="L22" s="10">
        <v>2765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4906</v>
      </c>
    </row>
    <row r="23" spans="1:20" s="2" customFormat="1" ht="15" customHeight="1">
      <c r="A23" s="9" t="s">
        <v>39</v>
      </c>
      <c r="B23" s="10">
        <v>2451</v>
      </c>
      <c r="C23" s="10">
        <v>725</v>
      </c>
      <c r="D23" s="10">
        <v>479</v>
      </c>
      <c r="E23" s="10">
        <v>2727</v>
      </c>
      <c r="F23" s="10">
        <v>908</v>
      </c>
      <c r="G23" s="10">
        <v>442</v>
      </c>
      <c r="H23" s="10">
        <v>484</v>
      </c>
      <c r="I23" s="10">
        <v>2463</v>
      </c>
      <c r="J23" s="10">
        <v>256</v>
      </c>
      <c r="K23" s="10">
        <v>586</v>
      </c>
      <c r="L23" s="10">
        <v>146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11667</v>
      </c>
    </row>
    <row r="24" spans="1:20" s="2" customFormat="1" ht="15" customHeight="1">
      <c r="A24" s="9" t="s">
        <v>40</v>
      </c>
      <c r="B24" s="10">
        <v>15575</v>
      </c>
      <c r="C24" s="10">
        <v>87</v>
      </c>
      <c r="D24" s="10">
        <v>0</v>
      </c>
      <c r="E24" s="10">
        <v>4</v>
      </c>
      <c r="F24" s="10">
        <v>57</v>
      </c>
      <c r="G24" s="10">
        <v>4746</v>
      </c>
      <c r="H24" s="10">
        <v>0</v>
      </c>
      <c r="I24" s="10">
        <v>0</v>
      </c>
      <c r="J24" s="10">
        <v>0</v>
      </c>
      <c r="K24" s="10">
        <v>0</v>
      </c>
      <c r="L24" s="10">
        <v>335</v>
      </c>
      <c r="M24" s="10">
        <v>0</v>
      </c>
      <c r="N24" s="10">
        <v>0</v>
      </c>
      <c r="O24" s="10">
        <v>0</v>
      </c>
      <c r="P24" s="10">
        <v>0</v>
      </c>
      <c r="Q24" s="10">
        <v>121</v>
      </c>
      <c r="R24" s="10">
        <v>0</v>
      </c>
      <c r="S24" s="10">
        <v>0</v>
      </c>
      <c r="T24" s="11">
        <f t="shared" si="0"/>
        <v>20925</v>
      </c>
    </row>
    <row r="25" spans="1:20" s="2" customFormat="1" ht="15" customHeight="1">
      <c r="A25" s="9" t="s">
        <v>41</v>
      </c>
      <c r="B25" s="10">
        <v>589</v>
      </c>
      <c r="C25" s="10">
        <v>182</v>
      </c>
      <c r="D25" s="10">
        <v>7289</v>
      </c>
      <c r="E25" s="10">
        <v>234</v>
      </c>
      <c r="F25" s="10">
        <v>1340</v>
      </c>
      <c r="G25" s="10">
        <v>28</v>
      </c>
      <c r="H25" s="10">
        <v>625</v>
      </c>
      <c r="I25" s="10">
        <v>385</v>
      </c>
      <c r="J25" s="10">
        <v>14</v>
      </c>
      <c r="K25" s="10">
        <v>1358</v>
      </c>
      <c r="L25" s="10">
        <v>15</v>
      </c>
      <c r="M25" s="10">
        <v>16</v>
      </c>
      <c r="N25" s="10">
        <v>12</v>
      </c>
      <c r="O25" s="10">
        <v>0</v>
      </c>
      <c r="P25" s="10">
        <v>134</v>
      </c>
      <c r="Q25" s="10">
        <v>25</v>
      </c>
      <c r="R25" s="10">
        <v>0</v>
      </c>
      <c r="S25" s="10">
        <v>0</v>
      </c>
      <c r="T25" s="11">
        <f t="shared" si="0"/>
        <v>12246</v>
      </c>
    </row>
    <row r="26" spans="1:20" s="2" customFormat="1" ht="15" customHeight="1">
      <c r="A26" s="9" t="s">
        <v>42</v>
      </c>
      <c r="B26" s="10">
        <v>142</v>
      </c>
      <c r="C26" s="10">
        <v>1925</v>
      </c>
      <c r="D26" s="10">
        <v>0</v>
      </c>
      <c r="E26" s="10">
        <v>10850</v>
      </c>
      <c r="F26" s="10">
        <v>0</v>
      </c>
      <c r="G26" s="10">
        <v>677</v>
      </c>
      <c r="H26" s="10">
        <v>1849</v>
      </c>
      <c r="I26" s="10">
        <v>100</v>
      </c>
      <c r="J26" s="10">
        <v>1333</v>
      </c>
      <c r="K26" s="10">
        <v>0</v>
      </c>
      <c r="L26" s="10">
        <v>148</v>
      </c>
      <c r="M26" s="10">
        <v>0</v>
      </c>
      <c r="N26" s="10">
        <v>30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17054</v>
      </c>
    </row>
    <row r="27" spans="1:20" s="2" customFormat="1" ht="15" customHeight="1">
      <c r="A27" s="9" t="s">
        <v>43</v>
      </c>
      <c r="B27" s="10">
        <v>73</v>
      </c>
      <c r="C27" s="10">
        <v>8044</v>
      </c>
      <c r="D27" s="10">
        <v>13</v>
      </c>
      <c r="E27" s="10">
        <v>169</v>
      </c>
      <c r="F27" s="10">
        <v>10</v>
      </c>
      <c r="G27" s="10">
        <v>333</v>
      </c>
      <c r="H27" s="10">
        <v>873</v>
      </c>
      <c r="I27" s="10">
        <v>207</v>
      </c>
      <c r="J27" s="10">
        <v>978</v>
      </c>
      <c r="K27" s="10">
        <v>0</v>
      </c>
      <c r="L27" s="10">
        <v>6</v>
      </c>
      <c r="M27" s="10">
        <v>0</v>
      </c>
      <c r="N27" s="10">
        <v>14</v>
      </c>
      <c r="O27" s="10">
        <v>0</v>
      </c>
      <c r="P27" s="10">
        <v>0</v>
      </c>
      <c r="Q27" s="10">
        <v>19</v>
      </c>
      <c r="R27" s="10">
        <v>0</v>
      </c>
      <c r="S27" s="10">
        <v>0</v>
      </c>
      <c r="T27" s="11">
        <f t="shared" si="0"/>
        <v>10739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3014</v>
      </c>
      <c r="C29" s="10">
        <v>345</v>
      </c>
      <c r="D29" s="10">
        <v>15</v>
      </c>
      <c r="E29" s="10">
        <v>7095</v>
      </c>
      <c r="F29" s="10">
        <v>512</v>
      </c>
      <c r="G29" s="10">
        <v>207</v>
      </c>
      <c r="H29" s="10">
        <v>1358</v>
      </c>
      <c r="I29" s="10">
        <v>1194</v>
      </c>
      <c r="J29" s="10">
        <v>794</v>
      </c>
      <c r="K29" s="10">
        <v>0</v>
      </c>
      <c r="L29" s="10">
        <v>115</v>
      </c>
      <c r="M29" s="10">
        <v>0</v>
      </c>
      <c r="N29" s="10">
        <v>10</v>
      </c>
      <c r="O29" s="10">
        <v>0</v>
      </c>
      <c r="P29" s="10">
        <v>0</v>
      </c>
      <c r="Q29" s="10">
        <v>9</v>
      </c>
      <c r="R29" s="10">
        <v>0</v>
      </c>
      <c r="S29" s="10">
        <v>0</v>
      </c>
      <c r="T29" s="11">
        <f t="shared" si="0"/>
        <v>14668</v>
      </c>
    </row>
    <row r="30" spans="1:20" s="2" customFormat="1" ht="15" customHeight="1">
      <c r="A30" s="9" t="s">
        <v>46</v>
      </c>
      <c r="B30" s="10">
        <v>6614</v>
      </c>
      <c r="C30" s="10">
        <v>1651</v>
      </c>
      <c r="D30" s="10">
        <v>1080</v>
      </c>
      <c r="E30" s="10">
        <v>3939</v>
      </c>
      <c r="F30" s="10">
        <v>4369</v>
      </c>
      <c r="G30" s="10">
        <v>1196</v>
      </c>
      <c r="H30" s="10">
        <v>1153</v>
      </c>
      <c r="I30" s="10">
        <v>5938</v>
      </c>
      <c r="J30" s="10">
        <v>1427</v>
      </c>
      <c r="K30" s="10">
        <v>2291</v>
      </c>
      <c r="L30" s="10">
        <v>6048</v>
      </c>
      <c r="M30" s="10">
        <v>127</v>
      </c>
      <c r="N30" s="10">
        <v>771</v>
      </c>
      <c r="O30" s="10">
        <v>0</v>
      </c>
      <c r="P30" s="10">
        <v>37</v>
      </c>
      <c r="Q30" s="10">
        <v>0</v>
      </c>
      <c r="R30" s="10">
        <v>0</v>
      </c>
      <c r="S30" s="10">
        <v>0</v>
      </c>
      <c r="T30" s="11">
        <f t="shared" si="0"/>
        <v>36641</v>
      </c>
    </row>
    <row r="31" spans="1:20" s="2" customFormat="1" ht="15" customHeight="1">
      <c r="A31" s="9" t="s">
        <v>47</v>
      </c>
      <c r="B31" s="10">
        <v>967</v>
      </c>
      <c r="C31" s="10">
        <v>1705</v>
      </c>
      <c r="D31" s="10">
        <v>0</v>
      </c>
      <c r="E31" s="10">
        <v>247</v>
      </c>
      <c r="F31" s="10">
        <v>1424</v>
      </c>
      <c r="G31" s="10">
        <v>862</v>
      </c>
      <c r="H31" s="10">
        <v>489</v>
      </c>
      <c r="I31" s="10">
        <v>32</v>
      </c>
      <c r="J31" s="10">
        <v>11</v>
      </c>
      <c r="K31" s="10">
        <v>0</v>
      </c>
      <c r="L31" s="10">
        <v>29806</v>
      </c>
      <c r="M31" s="10">
        <v>238</v>
      </c>
      <c r="N31" s="10">
        <v>475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36256</v>
      </c>
    </row>
    <row r="32" spans="1:20" s="2" customFormat="1" ht="15" customHeight="1">
      <c r="A32" s="9" t="s">
        <v>48</v>
      </c>
      <c r="B32" s="10">
        <v>1335</v>
      </c>
      <c r="C32" s="10">
        <v>221</v>
      </c>
      <c r="D32" s="10">
        <v>62</v>
      </c>
      <c r="E32" s="10">
        <v>207</v>
      </c>
      <c r="F32" s="10">
        <v>298</v>
      </c>
      <c r="G32" s="10">
        <v>339</v>
      </c>
      <c r="H32" s="10">
        <v>6569</v>
      </c>
      <c r="I32" s="10">
        <v>6096</v>
      </c>
      <c r="J32" s="10">
        <v>2238</v>
      </c>
      <c r="K32" s="10">
        <v>1054</v>
      </c>
      <c r="L32" s="10">
        <v>3512</v>
      </c>
      <c r="M32" s="10">
        <v>30</v>
      </c>
      <c r="N32" s="10">
        <v>209</v>
      </c>
      <c r="O32" s="10">
        <v>35</v>
      </c>
      <c r="P32" s="10">
        <v>0</v>
      </c>
      <c r="Q32" s="10">
        <v>3</v>
      </c>
      <c r="R32" s="10">
        <v>0</v>
      </c>
      <c r="S32" s="10">
        <v>0</v>
      </c>
      <c r="T32" s="11">
        <f t="shared" si="0"/>
        <v>22208</v>
      </c>
    </row>
    <row r="33" spans="1:20" s="2" customFormat="1" ht="15" customHeight="1">
      <c r="A33" s="9" t="s">
        <v>49</v>
      </c>
      <c r="B33" s="10">
        <v>476</v>
      </c>
      <c r="C33" s="10">
        <v>1632</v>
      </c>
      <c r="D33" s="10">
        <v>850</v>
      </c>
      <c r="E33" s="10">
        <v>2288</v>
      </c>
      <c r="F33" s="10">
        <v>458</v>
      </c>
      <c r="G33" s="10">
        <v>2521</v>
      </c>
      <c r="H33" s="10">
        <v>397</v>
      </c>
      <c r="I33" s="10">
        <v>652</v>
      </c>
      <c r="J33" s="10">
        <v>2037</v>
      </c>
      <c r="K33" s="10">
        <v>10</v>
      </c>
      <c r="L33" s="10">
        <v>1</v>
      </c>
      <c r="M33" s="10">
        <v>0</v>
      </c>
      <c r="N33" s="10">
        <v>6</v>
      </c>
      <c r="O33" s="10">
        <v>0</v>
      </c>
      <c r="P33" s="10">
        <v>160</v>
      </c>
      <c r="Q33" s="10">
        <v>0</v>
      </c>
      <c r="R33" s="10">
        <v>0</v>
      </c>
      <c r="S33" s="10">
        <v>0</v>
      </c>
      <c r="T33" s="11">
        <f t="shared" si="0"/>
        <v>11488</v>
      </c>
    </row>
    <row r="34" spans="1:20" s="2" customFormat="1" ht="15" customHeight="1">
      <c r="A34" s="9" t="s">
        <v>50</v>
      </c>
      <c r="B34" s="10">
        <v>36</v>
      </c>
      <c r="C34" s="10">
        <v>3</v>
      </c>
      <c r="D34" s="10">
        <v>0</v>
      </c>
      <c r="E34" s="10">
        <v>3089</v>
      </c>
      <c r="F34" s="10">
        <v>29</v>
      </c>
      <c r="G34" s="10">
        <v>0</v>
      </c>
      <c r="H34" s="10">
        <v>3</v>
      </c>
      <c r="I34" s="10">
        <v>2104</v>
      </c>
      <c r="J34" s="10">
        <v>6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0"/>
        <v>5270</v>
      </c>
    </row>
    <row r="35" spans="1:20" s="2" customFormat="1" ht="15" customHeight="1">
      <c r="A35" s="9" t="s">
        <v>51</v>
      </c>
      <c r="B35" s="10">
        <v>688</v>
      </c>
      <c r="C35" s="10">
        <v>173</v>
      </c>
      <c r="D35" s="10">
        <v>1397</v>
      </c>
      <c r="E35" s="10">
        <v>4759</v>
      </c>
      <c r="F35" s="10">
        <v>136</v>
      </c>
      <c r="G35" s="10">
        <v>195</v>
      </c>
      <c r="H35" s="10">
        <v>3306</v>
      </c>
      <c r="I35" s="10">
        <v>4263</v>
      </c>
      <c r="J35" s="10">
        <v>61</v>
      </c>
      <c r="K35" s="10">
        <v>2117</v>
      </c>
      <c r="L35" s="10">
        <v>27</v>
      </c>
      <c r="M35" s="10">
        <v>4</v>
      </c>
      <c r="N35" s="10">
        <v>73</v>
      </c>
      <c r="O35" s="10">
        <v>0</v>
      </c>
      <c r="P35" s="10">
        <v>53</v>
      </c>
      <c r="Q35" s="10">
        <v>0</v>
      </c>
      <c r="R35" s="10">
        <v>0</v>
      </c>
      <c r="S35" s="10">
        <v>0</v>
      </c>
      <c r="T35" s="11">
        <f t="shared" si="0"/>
        <v>17252</v>
      </c>
    </row>
    <row r="36" spans="1:20" s="2" customFormat="1" ht="15" customHeight="1">
      <c r="A36" s="9" t="s">
        <v>52</v>
      </c>
      <c r="B36" s="10">
        <v>2446</v>
      </c>
      <c r="C36" s="10">
        <v>9659</v>
      </c>
      <c r="D36" s="10">
        <v>0</v>
      </c>
      <c r="E36" s="10">
        <v>0</v>
      </c>
      <c r="F36" s="10">
        <v>8193</v>
      </c>
      <c r="G36" s="10">
        <v>2317</v>
      </c>
      <c r="H36" s="10">
        <v>4443</v>
      </c>
      <c r="I36" s="10">
        <v>1339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0"/>
        <v>28397</v>
      </c>
    </row>
    <row r="37" spans="1:20" s="2" customFormat="1" ht="15" customHeight="1">
      <c r="A37" s="9" t="s">
        <v>53</v>
      </c>
      <c r="B37" s="10">
        <v>51</v>
      </c>
      <c r="C37" s="10">
        <v>15</v>
      </c>
      <c r="D37" s="10">
        <v>0</v>
      </c>
      <c r="E37" s="10">
        <v>3587</v>
      </c>
      <c r="F37" s="10">
        <v>14</v>
      </c>
      <c r="G37" s="10">
        <v>8557</v>
      </c>
      <c r="H37" s="10">
        <v>0</v>
      </c>
      <c r="I37" s="10">
        <v>79</v>
      </c>
      <c r="J37" s="10">
        <v>694</v>
      </c>
      <c r="K37" s="10">
        <v>0</v>
      </c>
      <c r="L37" s="10">
        <v>37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aca="true" t="shared" si="1" ref="T37:T54">SUM(B37:S37)</f>
        <v>13034</v>
      </c>
    </row>
    <row r="38" spans="1:20" s="2" customFormat="1" ht="15" customHeight="1">
      <c r="A38" s="9" t="s">
        <v>54</v>
      </c>
      <c r="B38" s="10">
        <v>0</v>
      </c>
      <c r="C38" s="10">
        <v>716</v>
      </c>
      <c r="D38" s="10">
        <v>95</v>
      </c>
      <c r="E38" s="10">
        <v>47</v>
      </c>
      <c r="F38" s="10">
        <v>46</v>
      </c>
      <c r="G38" s="10">
        <v>107</v>
      </c>
      <c r="H38" s="10">
        <v>12</v>
      </c>
      <c r="I38" s="10">
        <v>6194</v>
      </c>
      <c r="J38" s="10">
        <v>1922</v>
      </c>
      <c r="K38" s="10">
        <v>15</v>
      </c>
      <c r="L38" s="10">
        <v>895</v>
      </c>
      <c r="M38" s="10">
        <v>27</v>
      </c>
      <c r="N38" s="10">
        <v>219</v>
      </c>
      <c r="O38" s="10">
        <v>0</v>
      </c>
      <c r="P38" s="10">
        <v>0</v>
      </c>
      <c r="Q38" s="10">
        <v>18</v>
      </c>
      <c r="R38" s="10">
        <v>0</v>
      </c>
      <c r="S38" s="10">
        <v>0</v>
      </c>
      <c r="T38" s="11">
        <f t="shared" si="1"/>
        <v>10313</v>
      </c>
    </row>
    <row r="39" spans="1:20" s="2" customFormat="1" ht="15" customHeight="1">
      <c r="A39" s="9" t="s">
        <v>55</v>
      </c>
      <c r="B39" s="10">
        <v>8067</v>
      </c>
      <c r="C39" s="10">
        <v>4471</v>
      </c>
      <c r="D39" s="10">
        <v>2813</v>
      </c>
      <c r="E39" s="10">
        <v>2435</v>
      </c>
      <c r="F39" s="10">
        <v>10676</v>
      </c>
      <c r="G39" s="10">
        <v>5383</v>
      </c>
      <c r="H39" s="10">
        <v>3790</v>
      </c>
      <c r="I39" s="10">
        <v>11050</v>
      </c>
      <c r="J39" s="10">
        <v>1894</v>
      </c>
      <c r="K39" s="10">
        <v>4951</v>
      </c>
      <c r="L39" s="10">
        <v>433</v>
      </c>
      <c r="M39" s="10">
        <v>0</v>
      </c>
      <c r="N39" s="10">
        <v>20</v>
      </c>
      <c r="O39" s="10">
        <v>0</v>
      </c>
      <c r="P39" s="10">
        <v>137</v>
      </c>
      <c r="Q39" s="10">
        <v>0</v>
      </c>
      <c r="R39" s="10">
        <v>0</v>
      </c>
      <c r="S39" s="10">
        <v>0</v>
      </c>
      <c r="T39" s="11">
        <f t="shared" si="1"/>
        <v>56120</v>
      </c>
    </row>
    <row r="40" spans="1:20" s="2" customFormat="1" ht="15" customHeight="1">
      <c r="A40" s="9" t="s">
        <v>56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567</v>
      </c>
      <c r="H40" s="10">
        <v>20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2876</v>
      </c>
      <c r="R40" s="10">
        <v>47</v>
      </c>
      <c r="S40" s="10">
        <v>0</v>
      </c>
      <c r="T40" s="11">
        <f t="shared" si="1"/>
        <v>3510</v>
      </c>
    </row>
    <row r="41" spans="1:20" s="2" customFormat="1" ht="15" customHeight="1">
      <c r="A41" s="9" t="s">
        <v>57</v>
      </c>
      <c r="B41" s="10">
        <v>0</v>
      </c>
      <c r="C41" s="10">
        <v>2003</v>
      </c>
      <c r="D41" s="10">
        <v>85456</v>
      </c>
      <c r="E41" s="10">
        <v>17363</v>
      </c>
      <c r="F41" s="10">
        <v>0</v>
      </c>
      <c r="G41" s="10">
        <v>15668</v>
      </c>
      <c r="H41" s="10">
        <v>562</v>
      </c>
      <c r="I41" s="10">
        <v>6218</v>
      </c>
      <c r="J41" s="10">
        <v>1943</v>
      </c>
      <c r="K41" s="10">
        <v>38358</v>
      </c>
      <c r="L41" s="10">
        <v>3522</v>
      </c>
      <c r="M41" s="10">
        <v>1567</v>
      </c>
      <c r="N41" s="10">
        <v>612</v>
      </c>
      <c r="O41" s="10">
        <v>5772</v>
      </c>
      <c r="P41" s="10">
        <v>396</v>
      </c>
      <c r="Q41" s="10">
        <v>546</v>
      </c>
      <c r="R41" s="10">
        <v>0</v>
      </c>
      <c r="S41" s="10">
        <v>0</v>
      </c>
      <c r="T41" s="11">
        <f t="shared" si="1"/>
        <v>179986</v>
      </c>
    </row>
    <row r="42" spans="1:20" s="2" customFormat="1" ht="15" customHeight="1">
      <c r="A42" s="9" t="s">
        <v>58</v>
      </c>
      <c r="B42" s="10">
        <v>62</v>
      </c>
      <c r="C42" s="10">
        <v>64</v>
      </c>
      <c r="D42" s="10">
        <v>0</v>
      </c>
      <c r="E42" s="10">
        <v>61</v>
      </c>
      <c r="F42" s="10">
        <v>68</v>
      </c>
      <c r="G42" s="10">
        <v>35897</v>
      </c>
      <c r="H42" s="10">
        <v>52</v>
      </c>
      <c r="I42" s="10">
        <v>53</v>
      </c>
      <c r="J42" s="10">
        <v>139</v>
      </c>
      <c r="K42" s="10">
        <v>13453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49849</v>
      </c>
    </row>
    <row r="43" spans="1:20" s="2" customFormat="1" ht="15" customHeight="1">
      <c r="A43" s="9" t="s">
        <v>59</v>
      </c>
      <c r="B43" s="10">
        <v>0</v>
      </c>
      <c r="C43" s="10">
        <v>601</v>
      </c>
      <c r="D43" s="10">
        <v>11</v>
      </c>
      <c r="E43" s="10">
        <v>1224</v>
      </c>
      <c r="F43" s="10">
        <v>120</v>
      </c>
      <c r="G43" s="10">
        <v>29</v>
      </c>
      <c r="H43" s="10">
        <v>6167</v>
      </c>
      <c r="I43" s="10">
        <v>125</v>
      </c>
      <c r="J43" s="10">
        <v>181</v>
      </c>
      <c r="K43" s="10">
        <v>42</v>
      </c>
      <c r="L43" s="10">
        <v>4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8504</v>
      </c>
    </row>
    <row r="44" spans="1:20" s="2" customFormat="1" ht="15" customHeight="1">
      <c r="A44" s="9" t="s">
        <v>60</v>
      </c>
      <c r="B44" s="10">
        <v>990</v>
      </c>
      <c r="C44" s="10">
        <v>522</v>
      </c>
      <c r="D44" s="10">
        <v>71</v>
      </c>
      <c r="E44" s="10">
        <v>297</v>
      </c>
      <c r="F44" s="10">
        <v>108</v>
      </c>
      <c r="G44" s="10">
        <v>579</v>
      </c>
      <c r="H44" s="10">
        <v>210</v>
      </c>
      <c r="I44" s="10">
        <v>852</v>
      </c>
      <c r="J44" s="10">
        <v>2250</v>
      </c>
      <c r="K44" s="10">
        <v>0</v>
      </c>
      <c r="L44" s="10">
        <v>58</v>
      </c>
      <c r="M44" s="10">
        <v>53</v>
      </c>
      <c r="N44" s="10">
        <v>59</v>
      </c>
      <c r="O44" s="10">
        <v>0</v>
      </c>
      <c r="P44" s="10">
        <v>0</v>
      </c>
      <c r="Q44" s="10">
        <v>62</v>
      </c>
      <c r="R44" s="10">
        <v>0</v>
      </c>
      <c r="S44" s="10">
        <v>0</v>
      </c>
      <c r="T44" s="11">
        <f t="shared" si="1"/>
        <v>6111</v>
      </c>
    </row>
    <row r="45" spans="1:20" s="2" customFormat="1" ht="15" customHeight="1">
      <c r="A45" s="9" t="s">
        <v>61</v>
      </c>
      <c r="B45" s="10">
        <v>24366</v>
      </c>
      <c r="C45" s="10">
        <v>7482</v>
      </c>
      <c r="D45" s="10">
        <v>468</v>
      </c>
      <c r="E45" s="10">
        <v>23925</v>
      </c>
      <c r="F45" s="10">
        <v>12024</v>
      </c>
      <c r="G45" s="10">
        <v>43856</v>
      </c>
      <c r="H45" s="10">
        <v>8818</v>
      </c>
      <c r="I45" s="10">
        <v>29948</v>
      </c>
      <c r="J45" s="10">
        <v>11771</v>
      </c>
      <c r="K45" s="10">
        <v>357</v>
      </c>
      <c r="L45" s="10">
        <v>6848</v>
      </c>
      <c r="M45" s="10">
        <v>757</v>
      </c>
      <c r="N45" s="10">
        <v>45654</v>
      </c>
      <c r="O45" s="10">
        <v>46879</v>
      </c>
      <c r="P45" s="10">
        <v>76902</v>
      </c>
      <c r="Q45" s="10">
        <v>16555</v>
      </c>
      <c r="R45" s="10">
        <v>0</v>
      </c>
      <c r="S45" s="10">
        <v>0</v>
      </c>
      <c r="T45" s="11">
        <f t="shared" si="1"/>
        <v>356610</v>
      </c>
    </row>
    <row r="46" spans="1:20" s="2" customFormat="1" ht="15" customHeight="1">
      <c r="A46" s="9" t="s">
        <v>62</v>
      </c>
      <c r="B46" s="10">
        <v>0</v>
      </c>
      <c r="C46" s="10">
        <v>242</v>
      </c>
      <c r="D46" s="10">
        <v>27</v>
      </c>
      <c r="E46" s="10">
        <v>116</v>
      </c>
      <c r="F46" s="10">
        <v>20</v>
      </c>
      <c r="G46" s="10">
        <v>17224</v>
      </c>
      <c r="H46" s="10">
        <v>24</v>
      </c>
      <c r="I46" s="10">
        <v>0</v>
      </c>
      <c r="J46" s="10">
        <v>213</v>
      </c>
      <c r="K46" s="10">
        <v>959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>
        <f t="shared" si="1"/>
        <v>18825</v>
      </c>
    </row>
    <row r="47" spans="1:20" s="2" customFormat="1" ht="15" customHeight="1">
      <c r="A47" s="9" t="s">
        <v>63</v>
      </c>
      <c r="B47" s="10">
        <v>877</v>
      </c>
      <c r="C47" s="10">
        <v>62</v>
      </c>
      <c r="D47" s="10">
        <v>224</v>
      </c>
      <c r="E47" s="10">
        <v>574</v>
      </c>
      <c r="F47" s="10">
        <v>80</v>
      </c>
      <c r="G47" s="10">
        <v>0</v>
      </c>
      <c r="H47" s="10">
        <v>875</v>
      </c>
      <c r="I47" s="10">
        <v>56</v>
      </c>
      <c r="J47" s="10">
        <v>24</v>
      </c>
      <c r="K47" s="10">
        <v>148</v>
      </c>
      <c r="L47" s="10">
        <v>3</v>
      </c>
      <c r="M47" s="10">
        <v>0</v>
      </c>
      <c r="N47" s="10">
        <v>0</v>
      </c>
      <c r="O47" s="10">
        <v>0</v>
      </c>
      <c r="P47" s="10">
        <v>7580</v>
      </c>
      <c r="Q47" s="10">
        <v>0</v>
      </c>
      <c r="R47" s="10">
        <v>0</v>
      </c>
      <c r="S47" s="10">
        <v>0</v>
      </c>
      <c r="T47" s="11">
        <f t="shared" si="1"/>
        <v>10503</v>
      </c>
    </row>
    <row r="48" spans="1:20" s="2" customFormat="1" ht="15" customHeight="1">
      <c r="A48" s="9" t="s">
        <v>64</v>
      </c>
      <c r="B48" s="10">
        <v>251</v>
      </c>
      <c r="C48" s="10">
        <v>14</v>
      </c>
      <c r="D48" s="10">
        <v>2792</v>
      </c>
      <c r="E48" s="10">
        <v>192</v>
      </c>
      <c r="F48" s="10">
        <v>40</v>
      </c>
      <c r="G48" s="10">
        <v>0</v>
      </c>
      <c r="H48" s="10">
        <v>179</v>
      </c>
      <c r="I48" s="10">
        <v>6410</v>
      </c>
      <c r="J48" s="10">
        <v>77</v>
      </c>
      <c r="K48" s="10">
        <v>0</v>
      </c>
      <c r="L48" s="10">
        <v>27</v>
      </c>
      <c r="M48" s="10">
        <v>0</v>
      </c>
      <c r="N48" s="10">
        <v>55</v>
      </c>
      <c r="O48" s="10">
        <v>4</v>
      </c>
      <c r="P48" s="10">
        <v>0</v>
      </c>
      <c r="Q48" s="10">
        <v>0</v>
      </c>
      <c r="R48" s="10">
        <v>0</v>
      </c>
      <c r="S48" s="10">
        <v>0</v>
      </c>
      <c r="T48" s="11">
        <f t="shared" si="1"/>
        <v>10041</v>
      </c>
    </row>
    <row r="49" spans="1:20" s="2" customFormat="1" ht="15" customHeight="1">
      <c r="A49" s="9" t="s">
        <v>65</v>
      </c>
      <c r="B49" s="10">
        <v>12761</v>
      </c>
      <c r="C49" s="10">
        <v>1233</v>
      </c>
      <c r="D49" s="10">
        <v>113</v>
      </c>
      <c r="E49" s="10">
        <v>5275</v>
      </c>
      <c r="F49" s="10">
        <v>8597</v>
      </c>
      <c r="G49" s="10">
        <v>1305</v>
      </c>
      <c r="H49" s="10">
        <v>2824</v>
      </c>
      <c r="I49" s="10">
        <v>4967</v>
      </c>
      <c r="J49" s="10">
        <v>550</v>
      </c>
      <c r="K49" s="10">
        <v>110</v>
      </c>
      <c r="L49" s="10">
        <v>4092</v>
      </c>
      <c r="M49" s="10">
        <v>46</v>
      </c>
      <c r="N49" s="10">
        <v>541</v>
      </c>
      <c r="O49" s="10">
        <v>0</v>
      </c>
      <c r="P49" s="10">
        <v>99</v>
      </c>
      <c r="Q49" s="10">
        <v>221</v>
      </c>
      <c r="R49" s="10">
        <v>0</v>
      </c>
      <c r="S49" s="10">
        <v>0</v>
      </c>
      <c r="T49" s="11">
        <f t="shared" si="1"/>
        <v>42734</v>
      </c>
    </row>
    <row r="50" spans="1:20" s="2" customFormat="1" ht="15" customHeight="1">
      <c r="A50" s="9" t="s">
        <v>66</v>
      </c>
      <c r="B50" s="10">
        <v>0</v>
      </c>
      <c r="C50" s="10">
        <v>515</v>
      </c>
      <c r="D50" s="10">
        <v>1247</v>
      </c>
      <c r="E50" s="10">
        <v>219</v>
      </c>
      <c r="F50" s="10">
        <v>956</v>
      </c>
      <c r="G50" s="10">
        <v>3138</v>
      </c>
      <c r="H50" s="10">
        <v>441</v>
      </c>
      <c r="I50" s="10">
        <v>5140</v>
      </c>
      <c r="J50" s="10">
        <v>524</v>
      </c>
      <c r="K50" s="10">
        <v>2880</v>
      </c>
      <c r="L50" s="10">
        <v>153</v>
      </c>
      <c r="M50" s="10">
        <v>419</v>
      </c>
      <c r="N50" s="10">
        <v>331</v>
      </c>
      <c r="O50" s="10">
        <v>0</v>
      </c>
      <c r="P50" s="10">
        <v>0</v>
      </c>
      <c r="Q50" s="10">
        <v>126</v>
      </c>
      <c r="R50" s="10">
        <v>0</v>
      </c>
      <c r="S50" s="10">
        <v>0</v>
      </c>
      <c r="T50" s="11">
        <f t="shared" si="1"/>
        <v>16089</v>
      </c>
    </row>
    <row r="51" spans="1:20" s="2" customFormat="1" ht="15" customHeight="1">
      <c r="A51" s="9" t="s">
        <v>67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1">
        <f t="shared" si="1"/>
        <v>0</v>
      </c>
    </row>
    <row r="52" spans="1:20" s="2" customFormat="1" ht="15" customHeight="1">
      <c r="A52" s="9" t="s">
        <v>68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1">
        <f t="shared" si="1"/>
        <v>0</v>
      </c>
    </row>
    <row r="53" spans="1:20" s="2" customFormat="1" ht="15" customHeight="1">
      <c r="A53" s="9" t="s">
        <v>69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1">
        <f t="shared" si="1"/>
        <v>0</v>
      </c>
    </row>
    <row r="54" spans="1:20" ht="22.5">
      <c r="A54" s="9" t="s">
        <v>70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1">
        <f t="shared" si="1"/>
        <v>0</v>
      </c>
    </row>
    <row r="55" spans="1:20" s="2" customFormat="1" ht="15" customHeight="1">
      <c r="A55" s="12" t="s">
        <v>20</v>
      </c>
      <c r="B55" s="13">
        <f aca="true" t="shared" si="2" ref="B55:T55">SUM(B5:B54)</f>
        <v>97304.88399999999</v>
      </c>
      <c r="C55" s="13">
        <f t="shared" si="2"/>
        <v>55443.311</v>
      </c>
      <c r="D55" s="13">
        <f t="shared" si="2"/>
        <v>116530.321</v>
      </c>
      <c r="E55" s="13">
        <f t="shared" si="2"/>
        <v>103618.419</v>
      </c>
      <c r="F55" s="13">
        <f t="shared" si="2"/>
        <v>66124.148</v>
      </c>
      <c r="G55" s="13">
        <f t="shared" si="2"/>
        <v>170491.088</v>
      </c>
      <c r="H55" s="13">
        <f t="shared" si="2"/>
        <v>51758.143</v>
      </c>
      <c r="I55" s="13">
        <f t="shared" si="2"/>
        <v>104671.08499999999</v>
      </c>
      <c r="J55" s="13">
        <f t="shared" si="2"/>
        <v>48264.21</v>
      </c>
      <c r="K55" s="13">
        <f t="shared" si="2"/>
        <v>87297.817</v>
      </c>
      <c r="L55" s="13">
        <f t="shared" si="2"/>
        <v>146986</v>
      </c>
      <c r="M55" s="13">
        <f t="shared" si="2"/>
        <v>5117</v>
      </c>
      <c r="N55" s="13">
        <f t="shared" si="2"/>
        <v>52749</v>
      </c>
      <c r="O55" s="13">
        <f t="shared" si="2"/>
        <v>57225</v>
      </c>
      <c r="P55" s="13">
        <f t="shared" si="2"/>
        <v>86335</v>
      </c>
      <c r="Q55" s="13">
        <f t="shared" si="2"/>
        <v>24465</v>
      </c>
      <c r="R55" s="13">
        <f t="shared" si="2"/>
        <v>47</v>
      </c>
      <c r="S55" s="13">
        <f t="shared" si="2"/>
        <v>0</v>
      </c>
      <c r="T55" s="14">
        <f t="shared" si="2"/>
        <v>1274427.426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46E3-258A-44D2-A4CC-C4A2DD963EAD}">
  <dimension ref="A1:Y5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Y63" sqref="Y63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7" t="s">
        <v>82</v>
      </c>
      <c r="M4" s="7" t="s">
        <v>83</v>
      </c>
      <c r="N4" s="7" t="s">
        <v>84</v>
      </c>
      <c r="O4" s="7" t="s">
        <v>85</v>
      </c>
      <c r="P4" s="7" t="s">
        <v>86</v>
      </c>
      <c r="Q4" s="7" t="s">
        <v>87</v>
      </c>
      <c r="R4" s="7" t="s">
        <v>88</v>
      </c>
      <c r="S4" s="7" t="s">
        <v>89</v>
      </c>
      <c r="T4" s="7" t="s">
        <v>90</v>
      </c>
      <c r="U4" s="7" t="s">
        <v>91</v>
      </c>
      <c r="V4" s="7" t="s">
        <v>92</v>
      </c>
      <c r="W4" s="7" t="s">
        <v>93</v>
      </c>
      <c r="X4" s="7" t="s">
        <v>94</v>
      </c>
      <c r="Y4" s="8" t="s">
        <v>95</v>
      </c>
    </row>
    <row r="5" spans="1:25" ht="15">
      <c r="A5" s="9" t="s">
        <v>21</v>
      </c>
      <c r="B5" s="10">
        <v>382</v>
      </c>
      <c r="C5" s="10">
        <v>144</v>
      </c>
      <c r="D5" s="10">
        <v>477</v>
      </c>
      <c r="E5" s="10">
        <v>0</v>
      </c>
      <c r="F5" s="10">
        <v>0</v>
      </c>
      <c r="G5" s="10">
        <v>0</v>
      </c>
      <c r="H5" s="10">
        <v>0</v>
      </c>
      <c r="I5" s="10">
        <v>86</v>
      </c>
      <c r="J5" s="10">
        <v>29</v>
      </c>
      <c r="K5" s="10">
        <v>3694</v>
      </c>
      <c r="L5" s="10">
        <v>0</v>
      </c>
      <c r="M5" s="10">
        <v>0</v>
      </c>
      <c r="N5" s="10">
        <v>111</v>
      </c>
      <c r="O5" s="10">
        <v>0</v>
      </c>
      <c r="P5" s="10">
        <v>0</v>
      </c>
      <c r="Q5" s="10">
        <v>0</v>
      </c>
      <c r="R5" s="10">
        <v>0</v>
      </c>
      <c r="S5" s="10">
        <v>77</v>
      </c>
      <c r="T5" s="10">
        <v>13</v>
      </c>
      <c r="U5" s="10">
        <v>0</v>
      </c>
      <c r="V5" s="10">
        <v>0</v>
      </c>
      <c r="W5" s="10">
        <v>0</v>
      </c>
      <c r="X5" s="10">
        <v>0</v>
      </c>
      <c r="Y5" s="11">
        <f aca="true" t="shared" si="0" ref="Y5:Y36">SUM(B5:X5)</f>
        <v>5013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0</v>
      </c>
    </row>
    <row r="7" spans="1:25" s="2" customFormat="1" ht="15" customHeight="1">
      <c r="A7" s="9" t="s">
        <v>23</v>
      </c>
      <c r="B7" s="10">
        <v>322</v>
      </c>
      <c r="C7" s="10">
        <v>0</v>
      </c>
      <c r="D7" s="10">
        <v>60</v>
      </c>
      <c r="E7" s="10">
        <v>0</v>
      </c>
      <c r="F7" s="10">
        <v>0</v>
      </c>
      <c r="G7" s="10">
        <v>0</v>
      </c>
      <c r="H7" s="10">
        <v>0</v>
      </c>
      <c r="I7" s="10">
        <v>13</v>
      </c>
      <c r="J7" s="10">
        <v>0</v>
      </c>
      <c r="K7" s="10">
        <v>4091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9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4495</v>
      </c>
    </row>
    <row r="8" spans="1:25" s="2" customFormat="1" ht="15" customHeight="1">
      <c r="A8" s="9" t="s">
        <v>24</v>
      </c>
      <c r="B8" s="10">
        <v>59</v>
      </c>
      <c r="C8" s="10">
        <v>0</v>
      </c>
      <c r="D8" s="10">
        <v>68</v>
      </c>
      <c r="E8" s="10">
        <v>0</v>
      </c>
      <c r="F8" s="10">
        <v>0</v>
      </c>
      <c r="G8" s="10">
        <v>0</v>
      </c>
      <c r="H8" s="10">
        <v>0</v>
      </c>
      <c r="I8" s="10">
        <v>13</v>
      </c>
      <c r="J8" s="10">
        <v>11</v>
      </c>
      <c r="K8" s="10">
        <v>2629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25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2805</v>
      </c>
    </row>
    <row r="9" spans="1:25" s="2" customFormat="1" ht="15" customHeight="1">
      <c r="A9" s="9" t="s">
        <v>25</v>
      </c>
      <c r="B9" s="10">
        <v>24</v>
      </c>
      <c r="C9" s="10">
        <v>0</v>
      </c>
      <c r="D9" s="10">
        <v>24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816</v>
      </c>
      <c r="L9" s="10">
        <v>0</v>
      </c>
      <c r="M9" s="10">
        <v>0</v>
      </c>
      <c r="N9" s="10">
        <v>34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898</v>
      </c>
    </row>
    <row r="10" spans="1:25" s="2" customFormat="1" ht="15" customHeight="1">
      <c r="A10" s="9" t="s">
        <v>26</v>
      </c>
      <c r="B10" s="10">
        <v>1838</v>
      </c>
      <c r="C10" s="10">
        <v>138</v>
      </c>
      <c r="D10" s="10">
        <v>921</v>
      </c>
      <c r="E10" s="10">
        <v>0</v>
      </c>
      <c r="F10" s="10">
        <v>0</v>
      </c>
      <c r="G10" s="10">
        <v>0</v>
      </c>
      <c r="H10" s="10">
        <v>111</v>
      </c>
      <c r="I10" s="10">
        <v>461</v>
      </c>
      <c r="J10" s="10">
        <v>9802</v>
      </c>
      <c r="K10" s="10">
        <v>4148</v>
      </c>
      <c r="L10" s="10">
        <v>0</v>
      </c>
      <c r="M10" s="10">
        <v>0</v>
      </c>
      <c r="N10" s="10">
        <v>1150</v>
      </c>
      <c r="O10" s="10">
        <v>0</v>
      </c>
      <c r="P10" s="10">
        <v>0</v>
      </c>
      <c r="Q10" s="10">
        <v>0</v>
      </c>
      <c r="R10" s="10">
        <v>0</v>
      </c>
      <c r="S10" s="10">
        <v>155</v>
      </c>
      <c r="T10" s="10">
        <v>3343</v>
      </c>
      <c r="U10" s="10">
        <v>0</v>
      </c>
      <c r="V10" s="10">
        <v>352</v>
      </c>
      <c r="W10" s="10">
        <v>0</v>
      </c>
      <c r="X10" s="10">
        <v>0</v>
      </c>
      <c r="Y10" s="11">
        <f t="shared" si="0"/>
        <v>22419</v>
      </c>
    </row>
    <row r="11" spans="1:25" s="2" customFormat="1" ht="15" customHeight="1">
      <c r="A11" s="9" t="s">
        <v>27</v>
      </c>
      <c r="B11" s="10">
        <v>933</v>
      </c>
      <c r="C11" s="10">
        <v>71</v>
      </c>
      <c r="D11" s="10">
        <v>781</v>
      </c>
      <c r="E11" s="10">
        <v>0</v>
      </c>
      <c r="F11" s="10">
        <v>0</v>
      </c>
      <c r="G11" s="10">
        <v>0</v>
      </c>
      <c r="H11" s="10">
        <v>0</v>
      </c>
      <c r="I11" s="10">
        <v>256</v>
      </c>
      <c r="J11" s="10">
        <v>258</v>
      </c>
      <c r="K11" s="10">
        <v>19025</v>
      </c>
      <c r="L11" s="10">
        <v>0</v>
      </c>
      <c r="M11" s="10">
        <v>0</v>
      </c>
      <c r="N11" s="10">
        <v>63</v>
      </c>
      <c r="O11" s="10">
        <v>0</v>
      </c>
      <c r="P11" s="10">
        <v>0</v>
      </c>
      <c r="Q11" s="10">
        <v>0</v>
      </c>
      <c r="R11" s="10">
        <v>0</v>
      </c>
      <c r="S11" s="10">
        <v>112</v>
      </c>
      <c r="T11" s="10">
        <v>4444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25943</v>
      </c>
    </row>
    <row r="12" spans="1:25" s="2" customFormat="1" ht="15" customHeight="1">
      <c r="A12" s="9" t="s">
        <v>28</v>
      </c>
      <c r="B12" s="10">
        <v>47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4308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4355</v>
      </c>
    </row>
    <row r="13" spans="1:25" s="2" customFormat="1" ht="15" customHeight="1">
      <c r="A13" s="9" t="s">
        <v>29</v>
      </c>
      <c r="B13" s="10">
        <v>394</v>
      </c>
      <c r="C13" s="10">
        <v>0</v>
      </c>
      <c r="D13" s="10">
        <v>314</v>
      </c>
      <c r="E13" s="10">
        <v>0</v>
      </c>
      <c r="F13" s="10">
        <v>0</v>
      </c>
      <c r="G13" s="10">
        <v>0</v>
      </c>
      <c r="H13" s="10">
        <v>2</v>
      </c>
      <c r="I13" s="10">
        <v>373</v>
      </c>
      <c r="J13" s="10">
        <v>691</v>
      </c>
      <c r="K13" s="10">
        <v>736</v>
      </c>
      <c r="L13" s="10">
        <v>0</v>
      </c>
      <c r="M13" s="10">
        <v>0</v>
      </c>
      <c r="N13" s="10">
        <v>116</v>
      </c>
      <c r="O13" s="10">
        <v>0</v>
      </c>
      <c r="P13" s="10">
        <v>0</v>
      </c>
      <c r="Q13" s="10">
        <v>0</v>
      </c>
      <c r="R13" s="10">
        <v>0</v>
      </c>
      <c r="S13" s="10">
        <v>148</v>
      </c>
      <c r="T13" s="10">
        <v>168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2942</v>
      </c>
    </row>
    <row r="14" spans="1:25" s="2" customFormat="1" ht="15" customHeight="1">
      <c r="A14" s="9" t="s">
        <v>30</v>
      </c>
      <c r="B14" s="10">
        <v>1.04</v>
      </c>
      <c r="C14" s="10">
        <v>0</v>
      </c>
      <c r="D14" s="10">
        <v>77.18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2877.308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4.993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2960.5209999999997</v>
      </c>
    </row>
    <row r="15" spans="1:25" s="2" customFormat="1" ht="15" customHeight="1">
      <c r="A15" s="9" t="s">
        <v>31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0</v>
      </c>
    </row>
    <row r="16" spans="1:25" s="2" customFormat="1" ht="15" customHeight="1">
      <c r="A16" s="9" t="s">
        <v>32</v>
      </c>
      <c r="B16" s="10">
        <v>232</v>
      </c>
      <c r="C16" s="10">
        <v>405</v>
      </c>
      <c r="D16" s="10">
        <v>871</v>
      </c>
      <c r="E16" s="10">
        <v>0</v>
      </c>
      <c r="F16" s="10">
        <v>0</v>
      </c>
      <c r="G16" s="10">
        <v>0</v>
      </c>
      <c r="H16" s="10">
        <v>283</v>
      </c>
      <c r="I16" s="10">
        <v>795</v>
      </c>
      <c r="J16" s="10">
        <v>1200</v>
      </c>
      <c r="K16" s="10">
        <v>700</v>
      </c>
      <c r="L16" s="10">
        <v>0</v>
      </c>
      <c r="M16" s="10">
        <v>0</v>
      </c>
      <c r="N16" s="10">
        <v>958</v>
      </c>
      <c r="O16" s="10">
        <v>106</v>
      </c>
      <c r="P16" s="10">
        <v>0</v>
      </c>
      <c r="Q16" s="10">
        <v>0</v>
      </c>
      <c r="R16" s="10">
        <v>0</v>
      </c>
      <c r="S16" s="10">
        <v>111</v>
      </c>
      <c r="T16" s="10">
        <v>52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5713</v>
      </c>
    </row>
    <row r="17" spans="1:25" s="2" customFormat="1" ht="15" customHeight="1">
      <c r="A17" s="9" t="s">
        <v>33</v>
      </c>
      <c r="B17" s="10">
        <v>614</v>
      </c>
      <c r="C17" s="10">
        <v>2594</v>
      </c>
      <c r="D17" s="10">
        <v>329</v>
      </c>
      <c r="E17" s="10">
        <v>0</v>
      </c>
      <c r="F17" s="10">
        <v>0</v>
      </c>
      <c r="G17" s="10">
        <v>0</v>
      </c>
      <c r="H17" s="10">
        <v>332</v>
      </c>
      <c r="I17" s="10">
        <v>6803</v>
      </c>
      <c r="J17" s="10">
        <v>3111</v>
      </c>
      <c r="K17" s="10">
        <v>84</v>
      </c>
      <c r="L17" s="10">
        <v>0</v>
      </c>
      <c r="M17" s="10">
        <v>0</v>
      </c>
      <c r="N17" s="10">
        <v>2721</v>
      </c>
      <c r="O17" s="10">
        <v>0</v>
      </c>
      <c r="P17" s="10">
        <v>0</v>
      </c>
      <c r="Q17" s="10">
        <v>1538</v>
      </c>
      <c r="R17" s="10">
        <v>0</v>
      </c>
      <c r="S17" s="10">
        <v>0</v>
      </c>
      <c r="T17" s="10">
        <v>912</v>
      </c>
      <c r="U17" s="10">
        <v>0</v>
      </c>
      <c r="V17" s="10">
        <v>1106</v>
      </c>
      <c r="W17" s="10">
        <v>0</v>
      </c>
      <c r="X17" s="10">
        <v>0</v>
      </c>
      <c r="Y17" s="11">
        <f t="shared" si="0"/>
        <v>20144</v>
      </c>
    </row>
    <row r="18" spans="1:25" s="2" customFormat="1" ht="15" customHeight="1">
      <c r="A18" s="9" t="s">
        <v>34</v>
      </c>
      <c r="B18" s="10">
        <v>35.543</v>
      </c>
      <c r="C18" s="10">
        <v>0</v>
      </c>
      <c r="D18" s="10">
        <v>306.714</v>
      </c>
      <c r="E18" s="10">
        <v>0</v>
      </c>
      <c r="F18" s="10">
        <v>0</v>
      </c>
      <c r="G18" s="10">
        <v>0</v>
      </c>
      <c r="H18" s="10">
        <v>12.513</v>
      </c>
      <c r="I18" s="10">
        <v>189.296</v>
      </c>
      <c r="J18" s="10">
        <v>131.701</v>
      </c>
      <c r="K18" s="10">
        <v>605.695</v>
      </c>
      <c r="L18" s="10">
        <v>0</v>
      </c>
      <c r="M18" s="10">
        <v>0</v>
      </c>
      <c r="N18" s="10">
        <v>39.188</v>
      </c>
      <c r="O18" s="10">
        <v>0</v>
      </c>
      <c r="P18" s="10">
        <v>0</v>
      </c>
      <c r="Q18" s="10">
        <v>0</v>
      </c>
      <c r="R18" s="10">
        <v>0</v>
      </c>
      <c r="S18" s="10">
        <v>73.255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1393.9050000000002</v>
      </c>
    </row>
    <row r="19" spans="1:25" s="2" customFormat="1" ht="15" customHeight="1">
      <c r="A19" s="9" t="s">
        <v>35</v>
      </c>
      <c r="B19" s="10">
        <v>2177</v>
      </c>
      <c r="C19" s="10">
        <v>5395</v>
      </c>
      <c r="D19" s="10">
        <v>131</v>
      </c>
      <c r="E19" s="10">
        <v>0</v>
      </c>
      <c r="F19" s="10">
        <v>0</v>
      </c>
      <c r="G19" s="10">
        <v>0</v>
      </c>
      <c r="H19" s="10">
        <v>1299</v>
      </c>
      <c r="I19" s="10">
        <v>4972</v>
      </c>
      <c r="J19" s="10">
        <v>5417</v>
      </c>
      <c r="K19" s="10">
        <v>371</v>
      </c>
      <c r="L19" s="10">
        <v>0</v>
      </c>
      <c r="M19" s="10">
        <v>0</v>
      </c>
      <c r="N19" s="10">
        <v>3473</v>
      </c>
      <c r="O19" s="10">
        <v>0</v>
      </c>
      <c r="P19" s="10">
        <v>0</v>
      </c>
      <c r="Q19" s="10">
        <v>1068</v>
      </c>
      <c r="R19" s="10">
        <v>0</v>
      </c>
      <c r="S19" s="10">
        <v>29</v>
      </c>
      <c r="T19" s="10">
        <v>398</v>
      </c>
      <c r="U19" s="10">
        <v>0</v>
      </c>
      <c r="V19" s="10">
        <v>38</v>
      </c>
      <c r="W19" s="10">
        <v>0</v>
      </c>
      <c r="X19" s="10">
        <v>0</v>
      </c>
      <c r="Y19" s="11">
        <f t="shared" si="0"/>
        <v>24768</v>
      </c>
    </row>
    <row r="20" spans="1:25" s="2" customFormat="1" ht="15" customHeight="1">
      <c r="A20" s="9" t="s">
        <v>36</v>
      </c>
      <c r="B20" s="10">
        <v>384</v>
      </c>
      <c r="C20" s="10">
        <v>0</v>
      </c>
      <c r="D20" s="10">
        <v>1284</v>
      </c>
      <c r="E20" s="10">
        <v>0</v>
      </c>
      <c r="F20" s="10">
        <v>0</v>
      </c>
      <c r="G20" s="10">
        <v>0</v>
      </c>
      <c r="H20" s="10">
        <v>0</v>
      </c>
      <c r="I20" s="10">
        <v>151</v>
      </c>
      <c r="J20" s="10">
        <v>68</v>
      </c>
      <c r="K20" s="10">
        <v>1968</v>
      </c>
      <c r="L20" s="10">
        <v>0</v>
      </c>
      <c r="M20" s="10">
        <v>0</v>
      </c>
      <c r="N20" s="10">
        <v>31</v>
      </c>
      <c r="O20" s="10">
        <v>0</v>
      </c>
      <c r="P20" s="10">
        <v>0</v>
      </c>
      <c r="Q20" s="10">
        <v>0</v>
      </c>
      <c r="R20" s="10">
        <v>0</v>
      </c>
      <c r="S20" s="10">
        <v>112</v>
      </c>
      <c r="T20" s="10">
        <v>842</v>
      </c>
      <c r="U20" s="10">
        <v>0</v>
      </c>
      <c r="V20" s="10">
        <v>287</v>
      </c>
      <c r="W20" s="10">
        <v>0</v>
      </c>
      <c r="X20" s="10">
        <v>0</v>
      </c>
      <c r="Y20" s="11">
        <f t="shared" si="0"/>
        <v>5127</v>
      </c>
    </row>
    <row r="21" spans="1:25" s="2" customFormat="1" ht="15" customHeight="1">
      <c r="A21" s="9" t="s">
        <v>37</v>
      </c>
      <c r="B21" s="10">
        <v>1139</v>
      </c>
      <c r="C21" s="10">
        <v>6965</v>
      </c>
      <c r="D21" s="10">
        <v>4821</v>
      </c>
      <c r="E21" s="10">
        <v>0</v>
      </c>
      <c r="F21" s="10">
        <v>0</v>
      </c>
      <c r="G21" s="10">
        <v>0</v>
      </c>
      <c r="H21" s="10">
        <v>1049</v>
      </c>
      <c r="I21" s="10">
        <v>7126</v>
      </c>
      <c r="J21" s="10">
        <v>15610</v>
      </c>
      <c r="K21" s="10">
        <v>4315</v>
      </c>
      <c r="L21" s="10">
        <v>0</v>
      </c>
      <c r="M21" s="10">
        <v>0</v>
      </c>
      <c r="N21" s="10">
        <v>69376</v>
      </c>
      <c r="O21" s="10">
        <v>0</v>
      </c>
      <c r="P21" s="10">
        <v>0</v>
      </c>
      <c r="Q21" s="10">
        <v>41</v>
      </c>
      <c r="R21" s="10">
        <v>0</v>
      </c>
      <c r="S21" s="10">
        <v>274</v>
      </c>
      <c r="T21" s="10">
        <v>2790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113506</v>
      </c>
    </row>
    <row r="22" spans="1:25" s="2" customFormat="1" ht="15" customHeight="1">
      <c r="A22" s="9" t="s">
        <v>38</v>
      </c>
      <c r="B22" s="10">
        <v>103</v>
      </c>
      <c r="C22" s="10">
        <v>2906</v>
      </c>
      <c r="D22" s="10">
        <v>911</v>
      </c>
      <c r="E22" s="10">
        <v>0</v>
      </c>
      <c r="F22" s="10">
        <v>0</v>
      </c>
      <c r="G22" s="10">
        <v>0</v>
      </c>
      <c r="H22" s="10">
        <v>0</v>
      </c>
      <c r="I22" s="10">
        <v>11</v>
      </c>
      <c r="J22" s="10">
        <v>118</v>
      </c>
      <c r="K22" s="10">
        <v>710</v>
      </c>
      <c r="L22" s="10">
        <v>0</v>
      </c>
      <c r="M22" s="10">
        <v>0</v>
      </c>
      <c r="N22" s="10">
        <v>84</v>
      </c>
      <c r="O22" s="10">
        <v>0</v>
      </c>
      <c r="P22" s="10">
        <v>0</v>
      </c>
      <c r="Q22" s="10">
        <v>0</v>
      </c>
      <c r="R22" s="10">
        <v>0</v>
      </c>
      <c r="S22" s="10">
        <v>64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4907</v>
      </c>
    </row>
    <row r="23" spans="1:25" s="2" customFormat="1" ht="15" customHeight="1">
      <c r="A23" s="9" t="s">
        <v>39</v>
      </c>
      <c r="B23" s="10">
        <v>360</v>
      </c>
      <c r="C23" s="10">
        <v>0</v>
      </c>
      <c r="D23" s="10">
        <v>592</v>
      </c>
      <c r="E23" s="10">
        <v>0</v>
      </c>
      <c r="F23" s="10">
        <v>0</v>
      </c>
      <c r="G23" s="10">
        <v>0</v>
      </c>
      <c r="H23" s="10">
        <v>0</v>
      </c>
      <c r="I23" s="10">
        <v>41</v>
      </c>
      <c r="J23" s="10">
        <v>60</v>
      </c>
      <c r="K23" s="10">
        <v>10520</v>
      </c>
      <c r="L23" s="10">
        <v>0</v>
      </c>
      <c r="M23" s="10">
        <v>0</v>
      </c>
      <c r="N23" s="10">
        <v>47</v>
      </c>
      <c r="O23" s="10">
        <v>0</v>
      </c>
      <c r="P23" s="10">
        <v>0</v>
      </c>
      <c r="Q23" s="10">
        <v>0</v>
      </c>
      <c r="R23" s="10">
        <v>0</v>
      </c>
      <c r="S23" s="10">
        <v>47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11667</v>
      </c>
    </row>
    <row r="24" spans="1:25" s="2" customFormat="1" ht="15" customHeight="1">
      <c r="A24" s="9" t="s">
        <v>40</v>
      </c>
      <c r="B24" s="10">
        <v>133</v>
      </c>
      <c r="C24" s="10">
        <v>0</v>
      </c>
      <c r="D24" s="10">
        <v>1708</v>
      </c>
      <c r="E24" s="10">
        <v>0</v>
      </c>
      <c r="F24" s="10">
        <v>0</v>
      </c>
      <c r="G24" s="10">
        <v>0</v>
      </c>
      <c r="H24" s="10">
        <v>154</v>
      </c>
      <c r="I24" s="10">
        <v>439</v>
      </c>
      <c r="J24" s="10">
        <v>16364</v>
      </c>
      <c r="K24" s="10">
        <v>199</v>
      </c>
      <c r="L24" s="10">
        <v>0</v>
      </c>
      <c r="M24" s="10">
        <v>0</v>
      </c>
      <c r="N24" s="10">
        <v>1737</v>
      </c>
      <c r="O24" s="10">
        <v>0</v>
      </c>
      <c r="P24" s="10">
        <v>0</v>
      </c>
      <c r="Q24" s="10">
        <v>62</v>
      </c>
      <c r="R24" s="10">
        <v>0</v>
      </c>
      <c r="S24" s="10">
        <v>8</v>
      </c>
      <c r="T24" s="10">
        <v>121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20925</v>
      </c>
    </row>
    <row r="25" spans="1:25" s="2" customFormat="1" ht="15" customHeight="1">
      <c r="A25" s="9" t="s">
        <v>41</v>
      </c>
      <c r="B25" s="10">
        <v>6853</v>
      </c>
      <c r="C25" s="10">
        <v>445</v>
      </c>
      <c r="D25" s="10">
        <v>811</v>
      </c>
      <c r="E25" s="10">
        <v>0</v>
      </c>
      <c r="F25" s="10">
        <v>0</v>
      </c>
      <c r="G25" s="10">
        <v>0</v>
      </c>
      <c r="H25" s="10">
        <v>0</v>
      </c>
      <c r="I25" s="10">
        <v>203</v>
      </c>
      <c r="J25" s="10">
        <v>91</v>
      </c>
      <c r="K25" s="10">
        <v>2816</v>
      </c>
      <c r="L25" s="10">
        <v>0</v>
      </c>
      <c r="M25" s="10">
        <v>0</v>
      </c>
      <c r="N25" s="10">
        <v>135</v>
      </c>
      <c r="O25" s="10">
        <v>588</v>
      </c>
      <c r="P25" s="10">
        <v>0</v>
      </c>
      <c r="Q25" s="10">
        <v>0</v>
      </c>
      <c r="R25" s="10">
        <v>0</v>
      </c>
      <c r="S25" s="10">
        <v>118</v>
      </c>
      <c r="T25" s="10">
        <v>48</v>
      </c>
      <c r="U25" s="10">
        <v>0</v>
      </c>
      <c r="V25" s="10">
        <v>140</v>
      </c>
      <c r="W25" s="10">
        <v>0</v>
      </c>
      <c r="X25" s="10">
        <v>0</v>
      </c>
      <c r="Y25" s="11">
        <f t="shared" si="0"/>
        <v>12248</v>
      </c>
    </row>
    <row r="26" spans="1:25" s="2" customFormat="1" ht="15" customHeight="1">
      <c r="A26" s="9" t="s">
        <v>42</v>
      </c>
      <c r="B26" s="10">
        <v>390</v>
      </c>
      <c r="C26" s="10">
        <v>16</v>
      </c>
      <c r="D26" s="10">
        <v>1336</v>
      </c>
      <c r="E26" s="10">
        <v>0</v>
      </c>
      <c r="F26" s="10">
        <v>0</v>
      </c>
      <c r="G26" s="10">
        <v>0</v>
      </c>
      <c r="H26" s="10">
        <v>47</v>
      </c>
      <c r="I26" s="10">
        <v>6629</v>
      </c>
      <c r="J26" s="10">
        <v>6310</v>
      </c>
      <c r="K26" s="10">
        <v>1558</v>
      </c>
      <c r="L26" s="10">
        <v>0</v>
      </c>
      <c r="M26" s="10">
        <v>0</v>
      </c>
      <c r="N26" s="10">
        <v>708</v>
      </c>
      <c r="O26" s="10">
        <v>0</v>
      </c>
      <c r="P26" s="10">
        <v>5</v>
      </c>
      <c r="Q26" s="10">
        <v>0</v>
      </c>
      <c r="R26" s="10">
        <v>0</v>
      </c>
      <c r="S26" s="10">
        <v>25</v>
      </c>
      <c r="T26" s="10">
        <v>30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17054</v>
      </c>
    </row>
    <row r="27" spans="1:25" s="2" customFormat="1" ht="15" customHeight="1">
      <c r="A27" s="9" t="s">
        <v>43</v>
      </c>
      <c r="B27" s="10">
        <v>450</v>
      </c>
      <c r="C27" s="10">
        <v>185</v>
      </c>
      <c r="D27" s="10">
        <v>2006</v>
      </c>
      <c r="E27" s="10">
        <v>0</v>
      </c>
      <c r="F27" s="10">
        <v>0</v>
      </c>
      <c r="G27" s="10">
        <v>0</v>
      </c>
      <c r="H27" s="10">
        <v>88</v>
      </c>
      <c r="I27" s="10">
        <v>1026</v>
      </c>
      <c r="J27" s="10">
        <v>365</v>
      </c>
      <c r="K27" s="10">
        <v>5896</v>
      </c>
      <c r="L27" s="10">
        <v>0</v>
      </c>
      <c r="M27" s="10">
        <v>0</v>
      </c>
      <c r="N27" s="10">
        <v>334</v>
      </c>
      <c r="O27" s="10">
        <v>0</v>
      </c>
      <c r="P27" s="10">
        <v>0</v>
      </c>
      <c r="Q27" s="10">
        <v>77</v>
      </c>
      <c r="R27" s="10">
        <v>0</v>
      </c>
      <c r="S27" s="10">
        <v>280</v>
      </c>
      <c r="T27" s="10">
        <v>33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10740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0</v>
      </c>
    </row>
    <row r="29" spans="1:25" s="2" customFormat="1" ht="15" customHeight="1">
      <c r="A29" s="9" t="s">
        <v>45</v>
      </c>
      <c r="B29" s="10">
        <v>1276</v>
      </c>
      <c r="C29" s="10">
        <v>1067</v>
      </c>
      <c r="D29" s="10">
        <v>2855</v>
      </c>
      <c r="E29" s="10">
        <v>0</v>
      </c>
      <c r="F29" s="10">
        <v>0</v>
      </c>
      <c r="G29" s="10">
        <v>0</v>
      </c>
      <c r="H29" s="10">
        <v>28</v>
      </c>
      <c r="I29" s="10">
        <v>498</v>
      </c>
      <c r="J29" s="10">
        <v>473</v>
      </c>
      <c r="K29" s="10">
        <v>7712</v>
      </c>
      <c r="L29" s="10">
        <v>0</v>
      </c>
      <c r="M29" s="10">
        <v>0</v>
      </c>
      <c r="N29" s="10">
        <v>314</v>
      </c>
      <c r="O29" s="10">
        <v>0</v>
      </c>
      <c r="P29" s="10">
        <v>0</v>
      </c>
      <c r="Q29" s="10">
        <v>0</v>
      </c>
      <c r="R29" s="10">
        <v>0</v>
      </c>
      <c r="S29" s="10">
        <v>427</v>
      </c>
      <c r="T29" s="10">
        <v>19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14669</v>
      </c>
    </row>
    <row r="30" spans="1:25" s="2" customFormat="1" ht="15" customHeight="1">
      <c r="A30" s="9" t="s">
        <v>46</v>
      </c>
      <c r="B30" s="10">
        <v>1478</v>
      </c>
      <c r="C30" s="10">
        <v>24</v>
      </c>
      <c r="D30" s="10">
        <v>1540</v>
      </c>
      <c r="E30" s="10">
        <v>0</v>
      </c>
      <c r="F30" s="10">
        <v>0</v>
      </c>
      <c r="G30" s="10">
        <v>0</v>
      </c>
      <c r="H30" s="10">
        <v>13</v>
      </c>
      <c r="I30" s="10">
        <v>473</v>
      </c>
      <c r="J30" s="10">
        <v>859</v>
      </c>
      <c r="K30" s="10">
        <v>30926</v>
      </c>
      <c r="L30" s="10">
        <v>0</v>
      </c>
      <c r="M30" s="10">
        <v>0</v>
      </c>
      <c r="N30" s="10">
        <v>167</v>
      </c>
      <c r="O30" s="10">
        <v>0</v>
      </c>
      <c r="P30" s="10">
        <v>0</v>
      </c>
      <c r="Q30" s="10">
        <v>0</v>
      </c>
      <c r="R30" s="10">
        <v>0</v>
      </c>
      <c r="S30" s="10">
        <v>226</v>
      </c>
      <c r="T30" s="10">
        <v>811</v>
      </c>
      <c r="U30" s="10">
        <v>0</v>
      </c>
      <c r="V30" s="10">
        <v>123</v>
      </c>
      <c r="W30" s="10">
        <v>0</v>
      </c>
      <c r="X30" s="10">
        <v>0</v>
      </c>
      <c r="Y30" s="11">
        <f t="shared" si="0"/>
        <v>36640</v>
      </c>
    </row>
    <row r="31" spans="1:25" s="2" customFormat="1" ht="15" customHeight="1">
      <c r="A31" s="9" t="s">
        <v>47</v>
      </c>
      <c r="B31" s="10">
        <v>907</v>
      </c>
      <c r="C31" s="10">
        <v>27369</v>
      </c>
      <c r="D31" s="10">
        <v>775</v>
      </c>
      <c r="E31" s="10">
        <v>0</v>
      </c>
      <c r="F31" s="10">
        <v>0</v>
      </c>
      <c r="G31" s="10">
        <v>0</v>
      </c>
      <c r="H31" s="10">
        <v>78</v>
      </c>
      <c r="I31" s="10">
        <v>1809</v>
      </c>
      <c r="J31" s="10">
        <v>3407</v>
      </c>
      <c r="K31" s="10">
        <v>748</v>
      </c>
      <c r="L31" s="10">
        <v>0</v>
      </c>
      <c r="M31" s="10">
        <v>0</v>
      </c>
      <c r="N31" s="10">
        <v>380</v>
      </c>
      <c r="O31" s="10">
        <v>0</v>
      </c>
      <c r="P31" s="10">
        <v>0</v>
      </c>
      <c r="Q31" s="10">
        <v>0</v>
      </c>
      <c r="R31" s="10">
        <v>0</v>
      </c>
      <c r="S31" s="10">
        <v>70</v>
      </c>
      <c r="T31" s="10">
        <v>695</v>
      </c>
      <c r="U31" s="10">
        <v>0</v>
      </c>
      <c r="V31" s="10">
        <v>18</v>
      </c>
      <c r="W31" s="10">
        <v>0</v>
      </c>
      <c r="X31" s="10">
        <v>0</v>
      </c>
      <c r="Y31" s="11">
        <f t="shared" si="0"/>
        <v>36256</v>
      </c>
    </row>
    <row r="32" spans="1:25" s="2" customFormat="1" ht="15" customHeight="1">
      <c r="A32" s="9" t="s">
        <v>48</v>
      </c>
      <c r="B32" s="10">
        <v>1445</v>
      </c>
      <c r="C32" s="10">
        <v>323</v>
      </c>
      <c r="D32" s="10">
        <v>1887</v>
      </c>
      <c r="E32" s="10">
        <v>0</v>
      </c>
      <c r="F32" s="10">
        <v>0</v>
      </c>
      <c r="G32" s="10">
        <v>0</v>
      </c>
      <c r="H32" s="10">
        <v>743</v>
      </c>
      <c r="I32" s="10">
        <v>851</v>
      </c>
      <c r="J32" s="10">
        <v>122</v>
      </c>
      <c r="K32" s="10">
        <v>15992</v>
      </c>
      <c r="L32" s="10">
        <v>0</v>
      </c>
      <c r="M32" s="10">
        <v>0</v>
      </c>
      <c r="N32" s="10">
        <v>361</v>
      </c>
      <c r="O32" s="10">
        <v>0</v>
      </c>
      <c r="P32" s="10">
        <v>0</v>
      </c>
      <c r="Q32" s="10">
        <v>0</v>
      </c>
      <c r="R32" s="10">
        <v>0</v>
      </c>
      <c r="S32" s="10">
        <v>207</v>
      </c>
      <c r="T32" s="10">
        <v>201</v>
      </c>
      <c r="U32" s="10">
        <v>0</v>
      </c>
      <c r="V32" s="10">
        <v>77</v>
      </c>
      <c r="W32" s="10">
        <v>0</v>
      </c>
      <c r="X32" s="10">
        <v>0</v>
      </c>
      <c r="Y32" s="11">
        <f t="shared" si="0"/>
        <v>22209</v>
      </c>
    </row>
    <row r="33" spans="1:25" s="2" customFormat="1" ht="15" customHeight="1">
      <c r="A33" s="9" t="s">
        <v>49</v>
      </c>
      <c r="B33" s="10">
        <v>683</v>
      </c>
      <c r="C33" s="10">
        <v>1462</v>
      </c>
      <c r="D33" s="10">
        <v>1892</v>
      </c>
      <c r="E33" s="10">
        <v>0</v>
      </c>
      <c r="F33" s="10">
        <v>0</v>
      </c>
      <c r="G33" s="10">
        <v>0</v>
      </c>
      <c r="H33" s="10">
        <v>0</v>
      </c>
      <c r="I33" s="10">
        <v>330</v>
      </c>
      <c r="J33" s="10">
        <v>661</v>
      </c>
      <c r="K33" s="10">
        <v>5911</v>
      </c>
      <c r="L33" s="10">
        <v>0</v>
      </c>
      <c r="M33" s="10">
        <v>0</v>
      </c>
      <c r="N33" s="10">
        <v>187</v>
      </c>
      <c r="O33" s="10">
        <v>0</v>
      </c>
      <c r="P33" s="10">
        <v>0</v>
      </c>
      <c r="Q33" s="10">
        <v>0</v>
      </c>
      <c r="R33" s="10">
        <v>0</v>
      </c>
      <c r="S33" s="10">
        <v>195</v>
      </c>
      <c r="T33" s="10">
        <v>167</v>
      </c>
      <c r="U33" s="10">
        <v>0</v>
      </c>
      <c r="V33" s="10">
        <v>0</v>
      </c>
      <c r="W33" s="10">
        <v>0</v>
      </c>
      <c r="X33" s="10">
        <v>0</v>
      </c>
      <c r="Y33" s="11">
        <f t="shared" si="0"/>
        <v>11488</v>
      </c>
    </row>
    <row r="34" spans="1:25" s="2" customFormat="1" ht="15" customHeight="1">
      <c r="A34" s="9" t="s">
        <v>50</v>
      </c>
      <c r="B34" s="10">
        <v>4</v>
      </c>
      <c r="C34" s="10">
        <v>0</v>
      </c>
      <c r="D34" s="10">
        <v>90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14</v>
      </c>
      <c r="K34" s="10">
        <v>5139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22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f t="shared" si="0"/>
        <v>5269</v>
      </c>
    </row>
    <row r="35" spans="1:25" s="2" customFormat="1" ht="15" customHeight="1">
      <c r="A35" s="9" t="s">
        <v>51</v>
      </c>
      <c r="B35" s="10">
        <v>459</v>
      </c>
      <c r="C35" s="10">
        <v>0</v>
      </c>
      <c r="D35" s="10">
        <v>254</v>
      </c>
      <c r="E35" s="10">
        <v>0</v>
      </c>
      <c r="F35" s="10">
        <v>0</v>
      </c>
      <c r="G35" s="10">
        <v>0</v>
      </c>
      <c r="H35" s="10">
        <v>25</v>
      </c>
      <c r="I35" s="10">
        <v>90</v>
      </c>
      <c r="J35" s="10">
        <v>23</v>
      </c>
      <c r="K35" s="10">
        <v>16136</v>
      </c>
      <c r="L35" s="10">
        <v>0</v>
      </c>
      <c r="M35" s="10">
        <v>0</v>
      </c>
      <c r="N35" s="10">
        <v>29</v>
      </c>
      <c r="O35" s="10">
        <v>0</v>
      </c>
      <c r="P35" s="10">
        <v>0</v>
      </c>
      <c r="Q35" s="10">
        <v>0</v>
      </c>
      <c r="R35" s="10">
        <v>0</v>
      </c>
      <c r="S35" s="10">
        <v>105</v>
      </c>
      <c r="T35" s="10">
        <v>65</v>
      </c>
      <c r="U35" s="10">
        <v>0</v>
      </c>
      <c r="V35" s="10">
        <v>65</v>
      </c>
      <c r="W35" s="10">
        <v>0</v>
      </c>
      <c r="X35" s="10">
        <v>0</v>
      </c>
      <c r="Y35" s="11">
        <f t="shared" si="0"/>
        <v>17251</v>
      </c>
    </row>
    <row r="36" spans="1:25" s="2" customFormat="1" ht="15" customHeight="1">
      <c r="A36" s="9" t="s">
        <v>52</v>
      </c>
      <c r="B36" s="10">
        <v>177</v>
      </c>
      <c r="C36" s="10">
        <v>0</v>
      </c>
      <c r="D36" s="10">
        <v>21954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22</v>
      </c>
      <c r="K36" s="10">
        <v>6243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f t="shared" si="0"/>
        <v>28397</v>
      </c>
    </row>
    <row r="37" spans="1:25" s="2" customFormat="1" ht="15" customHeight="1">
      <c r="A37" s="9" t="s">
        <v>53</v>
      </c>
      <c r="B37" s="10">
        <v>1260</v>
      </c>
      <c r="C37" s="10">
        <v>0</v>
      </c>
      <c r="D37" s="10">
        <v>1119</v>
      </c>
      <c r="E37" s="10">
        <v>0</v>
      </c>
      <c r="F37" s="10">
        <v>0</v>
      </c>
      <c r="G37" s="10">
        <v>0</v>
      </c>
      <c r="H37" s="10">
        <v>26</v>
      </c>
      <c r="I37" s="10">
        <v>404</v>
      </c>
      <c r="J37" s="10">
        <v>323</v>
      </c>
      <c r="K37" s="10">
        <v>9393</v>
      </c>
      <c r="L37" s="10">
        <v>0</v>
      </c>
      <c r="M37" s="10">
        <v>0</v>
      </c>
      <c r="N37" s="10">
        <v>245</v>
      </c>
      <c r="O37" s="10">
        <v>0</v>
      </c>
      <c r="P37" s="10">
        <v>0</v>
      </c>
      <c r="Q37" s="10">
        <v>0</v>
      </c>
      <c r="R37" s="10">
        <v>0</v>
      </c>
      <c r="S37" s="10">
        <v>264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f aca="true" t="shared" si="1" ref="Y37:Y54">SUM(B37:X37)</f>
        <v>13034</v>
      </c>
    </row>
    <row r="38" spans="1:25" s="2" customFormat="1" ht="15" customHeight="1">
      <c r="A38" s="9" t="s">
        <v>54</v>
      </c>
      <c r="B38" s="10">
        <v>898</v>
      </c>
      <c r="C38" s="10">
        <v>111</v>
      </c>
      <c r="D38" s="10">
        <v>1617</v>
      </c>
      <c r="E38" s="10">
        <v>0</v>
      </c>
      <c r="F38" s="10">
        <v>0</v>
      </c>
      <c r="G38" s="10">
        <v>0</v>
      </c>
      <c r="H38" s="10">
        <v>59</v>
      </c>
      <c r="I38" s="10">
        <v>1079</v>
      </c>
      <c r="J38" s="10">
        <v>479</v>
      </c>
      <c r="K38" s="10">
        <v>5351</v>
      </c>
      <c r="L38" s="10">
        <v>0</v>
      </c>
      <c r="M38" s="10">
        <v>0</v>
      </c>
      <c r="N38" s="10">
        <v>134</v>
      </c>
      <c r="O38" s="10">
        <v>0</v>
      </c>
      <c r="P38" s="10">
        <v>0</v>
      </c>
      <c r="Q38" s="10">
        <v>0</v>
      </c>
      <c r="R38" s="10">
        <v>0</v>
      </c>
      <c r="S38" s="10">
        <v>323</v>
      </c>
      <c r="T38" s="10">
        <v>246</v>
      </c>
      <c r="U38" s="10">
        <v>0</v>
      </c>
      <c r="V38" s="10">
        <v>18</v>
      </c>
      <c r="W38" s="10">
        <v>0</v>
      </c>
      <c r="X38" s="10">
        <v>0</v>
      </c>
      <c r="Y38" s="11">
        <f t="shared" si="1"/>
        <v>10315</v>
      </c>
    </row>
    <row r="39" spans="1:25" s="2" customFormat="1" ht="15" customHeight="1">
      <c r="A39" s="9" t="s">
        <v>55</v>
      </c>
      <c r="B39" s="10">
        <v>1724</v>
      </c>
      <c r="C39" s="10">
        <v>1100</v>
      </c>
      <c r="D39" s="10">
        <v>2101</v>
      </c>
      <c r="E39" s="10">
        <v>0</v>
      </c>
      <c r="F39" s="10">
        <v>0</v>
      </c>
      <c r="G39" s="10">
        <v>156</v>
      </c>
      <c r="H39" s="10">
        <v>127</v>
      </c>
      <c r="I39" s="10">
        <v>340</v>
      </c>
      <c r="J39" s="10">
        <v>109</v>
      </c>
      <c r="K39" s="10">
        <v>50125</v>
      </c>
      <c r="L39" s="10">
        <v>0</v>
      </c>
      <c r="M39" s="10">
        <v>0</v>
      </c>
      <c r="N39" s="10">
        <v>8</v>
      </c>
      <c r="O39" s="10">
        <v>0</v>
      </c>
      <c r="P39" s="10">
        <v>0</v>
      </c>
      <c r="Q39" s="10">
        <v>0</v>
      </c>
      <c r="R39" s="10">
        <v>0</v>
      </c>
      <c r="S39" s="10">
        <v>173</v>
      </c>
      <c r="T39" s="10">
        <v>157</v>
      </c>
      <c r="U39" s="10">
        <v>0</v>
      </c>
      <c r="V39" s="10">
        <v>0</v>
      </c>
      <c r="W39" s="10">
        <v>0</v>
      </c>
      <c r="X39" s="10">
        <v>0</v>
      </c>
      <c r="Y39" s="11">
        <f t="shared" si="1"/>
        <v>56120</v>
      </c>
    </row>
    <row r="40" spans="1:25" s="2" customFormat="1" ht="15" customHeight="1">
      <c r="A40" s="9" t="s">
        <v>56</v>
      </c>
      <c r="B40" s="10">
        <v>65</v>
      </c>
      <c r="C40" s="10">
        <v>202</v>
      </c>
      <c r="D40" s="10">
        <v>54</v>
      </c>
      <c r="E40" s="10">
        <v>0</v>
      </c>
      <c r="F40" s="10">
        <v>0</v>
      </c>
      <c r="G40" s="10">
        <v>0</v>
      </c>
      <c r="H40" s="10">
        <v>0</v>
      </c>
      <c r="I40" s="10">
        <v>44</v>
      </c>
      <c r="J40" s="10">
        <v>168</v>
      </c>
      <c r="K40" s="10">
        <v>0</v>
      </c>
      <c r="L40" s="10">
        <v>0</v>
      </c>
      <c r="M40" s="10">
        <v>0</v>
      </c>
      <c r="N40" s="10">
        <v>53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513</v>
      </c>
      <c r="U40" s="10">
        <v>0</v>
      </c>
      <c r="V40" s="10">
        <v>2409</v>
      </c>
      <c r="W40" s="10">
        <v>0</v>
      </c>
      <c r="X40" s="10">
        <v>0</v>
      </c>
      <c r="Y40" s="11">
        <f t="shared" si="1"/>
        <v>3508</v>
      </c>
    </row>
    <row r="41" spans="1:25" s="2" customFormat="1" ht="15" customHeight="1">
      <c r="A41" s="9" t="s">
        <v>57</v>
      </c>
      <c r="B41" s="10">
        <v>4740</v>
      </c>
      <c r="C41" s="10">
        <v>5463</v>
      </c>
      <c r="D41" s="10">
        <v>8735</v>
      </c>
      <c r="E41" s="10">
        <v>0</v>
      </c>
      <c r="F41" s="10">
        <v>0</v>
      </c>
      <c r="G41" s="10">
        <v>0</v>
      </c>
      <c r="H41" s="10">
        <v>208</v>
      </c>
      <c r="I41" s="10">
        <v>1877</v>
      </c>
      <c r="J41" s="10">
        <v>64603</v>
      </c>
      <c r="K41" s="10">
        <v>82846</v>
      </c>
      <c r="L41" s="10">
        <v>0</v>
      </c>
      <c r="M41" s="10">
        <v>5</v>
      </c>
      <c r="N41" s="10">
        <v>1300</v>
      </c>
      <c r="O41" s="10">
        <v>0</v>
      </c>
      <c r="P41" s="10">
        <v>0</v>
      </c>
      <c r="Q41" s="10">
        <v>0</v>
      </c>
      <c r="R41" s="10">
        <v>0</v>
      </c>
      <c r="S41" s="10">
        <v>1316</v>
      </c>
      <c r="T41" s="10">
        <v>8750</v>
      </c>
      <c r="U41" s="10">
        <v>0</v>
      </c>
      <c r="V41" s="10">
        <v>143</v>
      </c>
      <c r="W41" s="10">
        <v>0</v>
      </c>
      <c r="X41" s="10">
        <v>0</v>
      </c>
      <c r="Y41" s="11">
        <f t="shared" si="1"/>
        <v>179986</v>
      </c>
    </row>
    <row r="42" spans="1:25" s="2" customFormat="1" ht="15" customHeight="1">
      <c r="A42" s="9" t="s">
        <v>58</v>
      </c>
      <c r="B42" s="10">
        <v>1093</v>
      </c>
      <c r="C42" s="10">
        <v>6</v>
      </c>
      <c r="D42" s="10">
        <v>1157</v>
      </c>
      <c r="E42" s="10">
        <v>0</v>
      </c>
      <c r="F42" s="10">
        <v>0</v>
      </c>
      <c r="G42" s="10">
        <v>0</v>
      </c>
      <c r="H42" s="10">
        <v>68</v>
      </c>
      <c r="I42" s="10">
        <v>343</v>
      </c>
      <c r="J42" s="10">
        <v>95</v>
      </c>
      <c r="K42" s="10">
        <v>47036</v>
      </c>
      <c r="L42" s="10">
        <v>0</v>
      </c>
      <c r="M42" s="10">
        <v>0</v>
      </c>
      <c r="N42" s="10">
        <v>51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f t="shared" si="1"/>
        <v>49849</v>
      </c>
    </row>
    <row r="43" spans="1:25" s="2" customFormat="1" ht="15" customHeight="1">
      <c r="A43" s="9" t="s">
        <v>59</v>
      </c>
      <c r="B43" s="10">
        <v>237</v>
      </c>
      <c r="C43" s="10">
        <v>0</v>
      </c>
      <c r="D43" s="10">
        <v>528</v>
      </c>
      <c r="E43" s="10">
        <v>0</v>
      </c>
      <c r="F43" s="10">
        <v>0</v>
      </c>
      <c r="G43" s="10">
        <v>0</v>
      </c>
      <c r="H43" s="10">
        <v>114</v>
      </c>
      <c r="I43" s="10">
        <v>62</v>
      </c>
      <c r="J43" s="10">
        <v>29</v>
      </c>
      <c r="K43" s="10">
        <v>7377</v>
      </c>
      <c r="L43" s="10">
        <v>0</v>
      </c>
      <c r="M43" s="10">
        <v>0</v>
      </c>
      <c r="N43" s="10">
        <v>78</v>
      </c>
      <c r="O43" s="10">
        <v>0</v>
      </c>
      <c r="P43" s="10">
        <v>0</v>
      </c>
      <c r="Q43" s="10">
        <v>0</v>
      </c>
      <c r="R43" s="10">
        <v>0</v>
      </c>
      <c r="S43" s="10">
        <v>77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f t="shared" si="1"/>
        <v>8502</v>
      </c>
    </row>
    <row r="44" spans="1:25" s="2" customFormat="1" ht="15" customHeight="1">
      <c r="A44" s="9" t="s">
        <v>60</v>
      </c>
      <c r="B44" s="10">
        <v>80</v>
      </c>
      <c r="C44" s="10">
        <v>1143</v>
      </c>
      <c r="D44" s="10">
        <v>1015</v>
      </c>
      <c r="E44" s="10">
        <v>0</v>
      </c>
      <c r="F44" s="10">
        <v>0</v>
      </c>
      <c r="G44" s="10">
        <v>0</v>
      </c>
      <c r="H44" s="10">
        <v>0</v>
      </c>
      <c r="I44" s="10">
        <v>164</v>
      </c>
      <c r="J44" s="10">
        <v>279</v>
      </c>
      <c r="K44" s="10">
        <v>1882</v>
      </c>
      <c r="L44" s="10">
        <v>0</v>
      </c>
      <c r="M44" s="10">
        <v>0</v>
      </c>
      <c r="N44" s="10">
        <v>1263</v>
      </c>
      <c r="O44" s="10">
        <v>0</v>
      </c>
      <c r="P44" s="10">
        <v>0</v>
      </c>
      <c r="Q44" s="10">
        <v>0</v>
      </c>
      <c r="R44" s="10">
        <v>0</v>
      </c>
      <c r="S44" s="10">
        <v>111</v>
      </c>
      <c r="T44" s="10">
        <v>173</v>
      </c>
      <c r="U44" s="10">
        <v>0</v>
      </c>
      <c r="V44" s="10">
        <v>0</v>
      </c>
      <c r="W44" s="10">
        <v>0</v>
      </c>
      <c r="X44" s="10">
        <v>0</v>
      </c>
      <c r="Y44" s="11">
        <f t="shared" si="1"/>
        <v>6110</v>
      </c>
    </row>
    <row r="45" spans="1:25" s="2" customFormat="1" ht="15" customHeight="1">
      <c r="A45" s="9" t="s">
        <v>61</v>
      </c>
      <c r="B45" s="10">
        <v>7942</v>
      </c>
      <c r="C45" s="10">
        <v>119381</v>
      </c>
      <c r="D45" s="10">
        <v>10819</v>
      </c>
      <c r="E45" s="10">
        <v>0</v>
      </c>
      <c r="F45" s="10">
        <v>0</v>
      </c>
      <c r="G45" s="10">
        <v>0</v>
      </c>
      <c r="H45" s="10">
        <v>134</v>
      </c>
      <c r="I45" s="10">
        <v>5510</v>
      </c>
      <c r="J45" s="10">
        <v>7229</v>
      </c>
      <c r="K45" s="10">
        <v>14616</v>
      </c>
      <c r="L45" s="10">
        <v>12</v>
      </c>
      <c r="M45" s="10">
        <v>0</v>
      </c>
      <c r="N45" s="10">
        <v>2906</v>
      </c>
      <c r="O45" s="10">
        <v>74</v>
      </c>
      <c r="P45" s="10">
        <v>0</v>
      </c>
      <c r="Q45" s="10">
        <v>49</v>
      </c>
      <c r="R45" s="10">
        <v>0</v>
      </c>
      <c r="S45" s="10">
        <v>1191</v>
      </c>
      <c r="T45" s="10">
        <v>78295</v>
      </c>
      <c r="U45" s="10">
        <v>0</v>
      </c>
      <c r="V45" s="10">
        <v>108452</v>
      </c>
      <c r="W45" s="10">
        <v>0</v>
      </c>
      <c r="X45" s="10">
        <v>0</v>
      </c>
      <c r="Y45" s="11">
        <f t="shared" si="1"/>
        <v>356610</v>
      </c>
    </row>
    <row r="46" spans="1:25" s="2" customFormat="1" ht="15" customHeight="1">
      <c r="A46" s="9" t="s">
        <v>62</v>
      </c>
      <c r="B46" s="10">
        <v>208</v>
      </c>
      <c r="C46" s="10">
        <v>0</v>
      </c>
      <c r="D46" s="10">
        <v>173</v>
      </c>
      <c r="E46" s="10">
        <v>0</v>
      </c>
      <c r="F46" s="10">
        <v>0</v>
      </c>
      <c r="G46" s="10">
        <v>0</v>
      </c>
      <c r="H46" s="10">
        <v>39</v>
      </c>
      <c r="I46" s="10">
        <v>0</v>
      </c>
      <c r="J46" s="10">
        <v>0</v>
      </c>
      <c r="K46" s="10">
        <v>18362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43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>
        <f t="shared" si="1"/>
        <v>18825</v>
      </c>
    </row>
    <row r="47" spans="1:25" s="2" customFormat="1" ht="15" customHeight="1">
      <c r="A47" s="9" t="s">
        <v>63</v>
      </c>
      <c r="B47" s="10">
        <v>205</v>
      </c>
      <c r="C47" s="10">
        <v>981</v>
      </c>
      <c r="D47" s="10">
        <v>215</v>
      </c>
      <c r="E47" s="10">
        <v>0</v>
      </c>
      <c r="F47" s="10">
        <v>0</v>
      </c>
      <c r="G47" s="10">
        <v>0</v>
      </c>
      <c r="H47" s="10">
        <v>58</v>
      </c>
      <c r="I47" s="10">
        <v>37</v>
      </c>
      <c r="J47" s="10">
        <v>74</v>
      </c>
      <c r="K47" s="10">
        <v>644</v>
      </c>
      <c r="L47" s="10">
        <v>0</v>
      </c>
      <c r="M47" s="10">
        <v>0</v>
      </c>
      <c r="N47" s="10">
        <v>625</v>
      </c>
      <c r="O47" s="10">
        <v>0</v>
      </c>
      <c r="P47" s="10">
        <v>0</v>
      </c>
      <c r="Q47" s="10">
        <v>0</v>
      </c>
      <c r="R47" s="10">
        <v>0</v>
      </c>
      <c r="S47" s="10">
        <v>85</v>
      </c>
      <c r="T47" s="10">
        <v>0</v>
      </c>
      <c r="U47" s="10">
        <v>0</v>
      </c>
      <c r="V47" s="10">
        <v>7580</v>
      </c>
      <c r="W47" s="10">
        <v>0</v>
      </c>
      <c r="X47" s="10">
        <v>0</v>
      </c>
      <c r="Y47" s="11">
        <f t="shared" si="1"/>
        <v>10504</v>
      </c>
    </row>
    <row r="48" spans="1:25" s="2" customFormat="1" ht="15" customHeight="1">
      <c r="A48" s="9" t="s">
        <v>64</v>
      </c>
      <c r="B48" s="10">
        <v>254</v>
      </c>
      <c r="C48" s="10">
        <v>0</v>
      </c>
      <c r="D48" s="10">
        <v>1074</v>
      </c>
      <c r="E48" s="10">
        <v>0</v>
      </c>
      <c r="F48" s="10">
        <v>0</v>
      </c>
      <c r="G48" s="10">
        <v>0</v>
      </c>
      <c r="H48" s="10">
        <v>276</v>
      </c>
      <c r="I48" s="10">
        <v>189</v>
      </c>
      <c r="J48" s="10">
        <v>29</v>
      </c>
      <c r="K48" s="10">
        <v>8064</v>
      </c>
      <c r="L48" s="10">
        <v>0</v>
      </c>
      <c r="M48" s="10">
        <v>0</v>
      </c>
      <c r="N48" s="10">
        <v>53</v>
      </c>
      <c r="O48" s="10">
        <v>0</v>
      </c>
      <c r="P48" s="10">
        <v>0</v>
      </c>
      <c r="Q48" s="10">
        <v>0</v>
      </c>
      <c r="R48" s="10">
        <v>0</v>
      </c>
      <c r="S48" s="10">
        <v>48</v>
      </c>
      <c r="T48" s="10">
        <v>55</v>
      </c>
      <c r="U48" s="10">
        <v>0</v>
      </c>
      <c r="V48" s="10">
        <v>0</v>
      </c>
      <c r="W48" s="10">
        <v>0</v>
      </c>
      <c r="X48" s="10">
        <v>0</v>
      </c>
      <c r="Y48" s="11">
        <f t="shared" si="1"/>
        <v>10042</v>
      </c>
    </row>
    <row r="49" spans="1:25" s="2" customFormat="1" ht="15" customHeight="1">
      <c r="A49" s="9" t="s">
        <v>65</v>
      </c>
      <c r="B49" s="10">
        <v>3327</v>
      </c>
      <c r="C49" s="10">
        <v>3610</v>
      </c>
      <c r="D49" s="10">
        <v>5587</v>
      </c>
      <c r="E49" s="10">
        <v>0</v>
      </c>
      <c r="F49" s="10">
        <v>0</v>
      </c>
      <c r="G49" s="10">
        <v>0</v>
      </c>
      <c r="H49" s="10">
        <v>1496</v>
      </c>
      <c r="I49" s="10">
        <v>5042</v>
      </c>
      <c r="J49" s="10">
        <v>4265</v>
      </c>
      <c r="K49" s="10">
        <v>14118</v>
      </c>
      <c r="L49" s="10">
        <v>0</v>
      </c>
      <c r="M49" s="10">
        <v>0</v>
      </c>
      <c r="N49" s="10">
        <v>4177</v>
      </c>
      <c r="O49" s="10">
        <v>0</v>
      </c>
      <c r="P49" s="10">
        <v>0</v>
      </c>
      <c r="Q49" s="10">
        <v>0</v>
      </c>
      <c r="R49" s="10">
        <v>0</v>
      </c>
      <c r="S49" s="10">
        <v>204</v>
      </c>
      <c r="T49" s="10">
        <v>903</v>
      </c>
      <c r="U49" s="10">
        <v>0</v>
      </c>
      <c r="V49" s="10">
        <v>5</v>
      </c>
      <c r="W49" s="10">
        <v>0</v>
      </c>
      <c r="X49" s="10">
        <v>0</v>
      </c>
      <c r="Y49" s="11">
        <f t="shared" si="1"/>
        <v>42734</v>
      </c>
    </row>
    <row r="50" spans="1:25" s="2" customFormat="1" ht="15" customHeight="1">
      <c r="A50" s="9" t="s">
        <v>66</v>
      </c>
      <c r="B50" s="10">
        <v>2157</v>
      </c>
      <c r="C50" s="10">
        <v>915</v>
      </c>
      <c r="D50" s="10">
        <v>1318</v>
      </c>
      <c r="E50" s="10">
        <v>0</v>
      </c>
      <c r="F50" s="10">
        <v>0</v>
      </c>
      <c r="G50" s="10">
        <v>0</v>
      </c>
      <c r="H50" s="10">
        <v>0</v>
      </c>
      <c r="I50" s="10">
        <v>851</v>
      </c>
      <c r="J50" s="10">
        <v>370</v>
      </c>
      <c r="K50" s="10">
        <v>9179</v>
      </c>
      <c r="L50" s="10">
        <v>0</v>
      </c>
      <c r="M50" s="10">
        <v>0</v>
      </c>
      <c r="N50" s="10">
        <v>103</v>
      </c>
      <c r="O50" s="10">
        <v>0</v>
      </c>
      <c r="P50" s="10">
        <v>0</v>
      </c>
      <c r="Q50" s="10">
        <v>0</v>
      </c>
      <c r="R50" s="10">
        <v>0</v>
      </c>
      <c r="S50" s="10">
        <v>318</v>
      </c>
      <c r="T50" s="10">
        <v>876</v>
      </c>
      <c r="U50" s="10">
        <v>0</v>
      </c>
      <c r="V50" s="10">
        <v>0</v>
      </c>
      <c r="W50" s="10">
        <v>0</v>
      </c>
      <c r="X50" s="10">
        <v>0</v>
      </c>
      <c r="Y50" s="11">
        <f t="shared" si="1"/>
        <v>16087</v>
      </c>
    </row>
    <row r="51" spans="1:25" s="2" customFormat="1" ht="15" customHeight="1">
      <c r="A51" s="9" t="s">
        <v>67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1">
        <f t="shared" si="1"/>
        <v>0</v>
      </c>
    </row>
    <row r="52" spans="1:25" s="2" customFormat="1" ht="15" customHeight="1">
      <c r="A52" s="9" t="s">
        <v>68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1">
        <f t="shared" si="1"/>
        <v>0</v>
      </c>
    </row>
    <row r="53" spans="1:25" s="2" customFormat="1" ht="15" customHeight="1">
      <c r="A53" s="9" t="s">
        <v>69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1">
        <f t="shared" si="1"/>
        <v>0</v>
      </c>
    </row>
    <row r="54" spans="1:25" ht="22.5">
      <c r="A54" s="9" t="s">
        <v>70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1">
        <f t="shared" si="1"/>
        <v>0</v>
      </c>
    </row>
    <row r="55" spans="1:25" s="2" customFormat="1" ht="15" customHeight="1">
      <c r="A55" s="12" t="s">
        <v>95</v>
      </c>
      <c r="B55" s="13">
        <f aca="true" t="shared" si="2" ref="B55:Y55">SUM(B5:B54)</f>
        <v>47489.583</v>
      </c>
      <c r="C55" s="13">
        <f t="shared" si="2"/>
        <v>182421</v>
      </c>
      <c r="D55" s="13">
        <f t="shared" si="2"/>
        <v>84587.894</v>
      </c>
      <c r="E55" s="13">
        <f t="shared" si="2"/>
        <v>0</v>
      </c>
      <c r="F55" s="13">
        <f t="shared" si="2"/>
        <v>0</v>
      </c>
      <c r="G55" s="13">
        <f t="shared" si="2"/>
        <v>156</v>
      </c>
      <c r="H55" s="13">
        <f t="shared" si="2"/>
        <v>6869.513</v>
      </c>
      <c r="I55" s="13">
        <f t="shared" si="2"/>
        <v>49581.296</v>
      </c>
      <c r="J55" s="13">
        <f t="shared" si="2"/>
        <v>143269.701</v>
      </c>
      <c r="K55" s="13">
        <f t="shared" si="2"/>
        <v>429867.003</v>
      </c>
      <c r="L55" s="13">
        <f t="shared" si="2"/>
        <v>12</v>
      </c>
      <c r="M55" s="13">
        <f t="shared" si="2"/>
        <v>5</v>
      </c>
      <c r="N55" s="13">
        <f t="shared" si="2"/>
        <v>93551.188</v>
      </c>
      <c r="O55" s="13">
        <f t="shared" si="2"/>
        <v>768</v>
      </c>
      <c r="P55" s="13">
        <f t="shared" si="2"/>
        <v>5</v>
      </c>
      <c r="Q55" s="13">
        <f t="shared" si="2"/>
        <v>2835</v>
      </c>
      <c r="R55" s="13">
        <f t="shared" si="2"/>
        <v>0</v>
      </c>
      <c r="S55" s="13">
        <f t="shared" si="2"/>
        <v>7077.248</v>
      </c>
      <c r="T55" s="13">
        <f t="shared" si="2"/>
        <v>105120</v>
      </c>
      <c r="U55" s="13">
        <f t="shared" si="2"/>
        <v>0</v>
      </c>
      <c r="V55" s="13">
        <f t="shared" si="2"/>
        <v>120813</v>
      </c>
      <c r="W55" s="13">
        <f t="shared" si="2"/>
        <v>0</v>
      </c>
      <c r="X55" s="13">
        <f t="shared" si="2"/>
        <v>0</v>
      </c>
      <c r="Y55" s="14">
        <f t="shared" si="2"/>
        <v>1274428.426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2024-05-16T10:43:01Z</cp:lastPrinted>
  <dcterms:created xsi:type="dcterms:W3CDTF">2024-05-16T09:25:25Z</dcterms:created>
  <dcterms:modified xsi:type="dcterms:W3CDTF">2024-05-16T10:48:22Z</dcterms:modified>
  <cp:category/>
  <cp:version/>
  <cp:contentType/>
  <cp:contentStatus/>
</cp:coreProperties>
</file>